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BALANCE" sheetId="1" r:id="rId1"/>
    <sheet name="SIZE SCALE" sheetId="2" r:id="rId2"/>
  </sheets>
  <definedNames>
    <definedName name="_xlnm._FilterDatabase" localSheetId="0" hidden="1">'NEW BALANCE'!$C$3:$Q$302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2" i="1" l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 l="1"/>
  <c r="P2" i="1" l="1"/>
  <c r="L2" i="1"/>
  <c r="Q2" i="1" l="1"/>
</calcChain>
</file>

<file path=xl/sharedStrings.xml><?xml version="1.0" encoding="utf-8"?>
<sst xmlns="http://schemas.openxmlformats.org/spreadsheetml/2006/main" count="2696" uniqueCount="652">
  <si>
    <t>PHOTO</t>
  </si>
  <si>
    <t>BRAND</t>
  </si>
  <si>
    <t>REFERENCE</t>
  </si>
  <si>
    <t>ITEM</t>
  </si>
  <si>
    <t>ITEM-NAME</t>
  </si>
  <si>
    <t>GENDER</t>
  </si>
  <si>
    <t>WIDTH</t>
  </si>
  <si>
    <t>SIZE RUN</t>
  </si>
  <si>
    <t>DELIVERY</t>
  </si>
  <si>
    <t>RETAIL PRICE</t>
  </si>
  <si>
    <t>ORDER</t>
  </si>
  <si>
    <t>New Balance</t>
  </si>
  <si>
    <t>M2002REB</t>
  </si>
  <si>
    <t>MENS SNEAKERS</t>
  </si>
  <si>
    <t>D</t>
  </si>
  <si>
    <t>A</t>
  </si>
  <si>
    <t>M2002REC</t>
  </si>
  <si>
    <t>BB550MDA-D-B</t>
  </si>
  <si>
    <t>BB550MDA</t>
  </si>
  <si>
    <t>B</t>
  </si>
  <si>
    <t>BB550MDB-D-B</t>
  </si>
  <si>
    <t>BB550MDB</t>
  </si>
  <si>
    <t>BB550NCG-D-B</t>
  </si>
  <si>
    <t>BB550NCG</t>
  </si>
  <si>
    <t>BB550NCH-D-B</t>
  </si>
  <si>
    <t>BB550NCH</t>
  </si>
  <si>
    <t>BB550NCL-D-B</t>
  </si>
  <si>
    <t>BB550NCL</t>
  </si>
  <si>
    <t>BB550SWA</t>
  </si>
  <si>
    <t>BB550SWB-D-B</t>
  </si>
  <si>
    <t>BB550SWB</t>
  </si>
  <si>
    <t>BB550SWC-D-B</t>
  </si>
  <si>
    <t>BB550SWC</t>
  </si>
  <si>
    <t>BB550VNB-D-B</t>
  </si>
  <si>
    <t>BB550VNB</t>
  </si>
  <si>
    <t>BB550VTA-D-B</t>
  </si>
  <si>
    <t>BB550VTA</t>
  </si>
  <si>
    <t>BB550VTB-D-B</t>
  </si>
  <si>
    <t>BB550VTB</t>
  </si>
  <si>
    <t>BB550VTC-D-B</t>
  </si>
  <si>
    <t>BB550VTC</t>
  </si>
  <si>
    <t>BB550WEA-D-B</t>
  </si>
  <si>
    <t>BB550WEA</t>
  </si>
  <si>
    <t>WOMENS SNEAKERS</t>
  </si>
  <si>
    <t>M1906RV-D-B</t>
  </si>
  <si>
    <t>M1906RV</t>
  </si>
  <si>
    <t>M2002REB-D-B</t>
  </si>
  <si>
    <t>M2002REC-D-B</t>
  </si>
  <si>
    <t>M2002RSB-D-B</t>
  </si>
  <si>
    <t>M2002RSB</t>
  </si>
  <si>
    <t>M2002RSC-D-B</t>
  </si>
  <si>
    <t>M2002RSC</t>
  </si>
  <si>
    <t>M2002RSD-D-B</t>
  </si>
  <si>
    <t>M2002RSD</t>
  </si>
  <si>
    <t>M5740VPB-D-B</t>
  </si>
  <si>
    <t>M5740VPB</t>
  </si>
  <si>
    <t>MS327CR-D-B</t>
  </si>
  <si>
    <t>MS327CR</t>
  </si>
  <si>
    <t>MS327CZ-D-B</t>
  </si>
  <si>
    <t>MS327CZ</t>
  </si>
  <si>
    <t>MS327NF-D-B</t>
  </si>
  <si>
    <t>MS327NF</t>
  </si>
  <si>
    <t>MS327NH-D-B</t>
  </si>
  <si>
    <t>MS327NH</t>
  </si>
  <si>
    <t>MS327OB-D-B</t>
  </si>
  <si>
    <t>MS327OB</t>
  </si>
  <si>
    <t>MS327OC-D-B</t>
  </si>
  <si>
    <t>MS327OC</t>
  </si>
  <si>
    <t>MS327OD-D-B</t>
  </si>
  <si>
    <t>MS327OD</t>
  </si>
  <si>
    <t>U327WCA-D-B</t>
  </si>
  <si>
    <t>U327WCA</t>
  </si>
  <si>
    <t>UNISEX SNEAKERS</t>
  </si>
  <si>
    <t>Ready for delivery at the brand's warehouse</t>
  </si>
  <si>
    <t>U327WED-D-B</t>
  </si>
  <si>
    <t>U327WED</t>
  </si>
  <si>
    <t>BB550SWA-D-B</t>
  </si>
  <si>
    <t>BB550VNA-D-B</t>
  </si>
  <si>
    <t>BB550VNA</t>
  </si>
  <si>
    <t>BB550VND-D-B</t>
  </si>
  <si>
    <t>BB550VND</t>
  </si>
  <si>
    <t>BB650RBR-D-B</t>
  </si>
  <si>
    <t>BB650RBR</t>
  </si>
  <si>
    <t>BB650RCE-D-B</t>
  </si>
  <si>
    <t>BB650RCE</t>
  </si>
  <si>
    <t>CM997HHA-D-B</t>
  </si>
  <si>
    <t>CM997HHA</t>
  </si>
  <si>
    <t>CM997HHB-D-B</t>
  </si>
  <si>
    <t>CM997HHB</t>
  </si>
  <si>
    <t>CM997HHD-D-B</t>
  </si>
  <si>
    <t>CM997HHD</t>
  </si>
  <si>
    <t>CM997HHF-D-B</t>
  </si>
  <si>
    <t>CM997HHF</t>
  </si>
  <si>
    <t>CM997HVB-D-B</t>
  </si>
  <si>
    <t>CM997HVB</t>
  </si>
  <si>
    <t>CM997HVD-D-B</t>
  </si>
  <si>
    <t>CM997HVD</t>
  </si>
  <si>
    <t>CM997HVI-D-B</t>
  </si>
  <si>
    <t>CM997HVI</t>
  </si>
  <si>
    <t>CM997HVL-D-B</t>
  </si>
  <si>
    <t>CM997HVL</t>
  </si>
  <si>
    <t>CT302DA-D-B</t>
  </si>
  <si>
    <t>CT302DA</t>
  </si>
  <si>
    <t>CT302DB-D-B</t>
  </si>
  <si>
    <t>CT302DB</t>
  </si>
  <si>
    <t>CT302LE-D-B</t>
  </si>
  <si>
    <t>CT302LE</t>
  </si>
  <si>
    <t>CT302LF-D-B</t>
  </si>
  <si>
    <t>CT302LF</t>
  </si>
  <si>
    <t>CT302LG-D-B</t>
  </si>
  <si>
    <t>CT302LG</t>
  </si>
  <si>
    <t>CT302LH-D-B</t>
  </si>
  <si>
    <t>CT302LH</t>
  </si>
  <si>
    <t>CT302OE-D-B</t>
  </si>
  <si>
    <t>CT302OE</t>
  </si>
  <si>
    <t>CT302OF-D-B</t>
  </si>
  <si>
    <t>CT302OF</t>
  </si>
  <si>
    <t>CT302OG-D-B</t>
  </si>
  <si>
    <t>CT302OG</t>
  </si>
  <si>
    <t>CT302RE-D-B</t>
  </si>
  <si>
    <t>CT302RE</t>
  </si>
  <si>
    <t>CT302RF-D-B</t>
  </si>
  <si>
    <t>CT302RF</t>
  </si>
  <si>
    <t>CT302RH-D-B</t>
  </si>
  <si>
    <t>CT302RH</t>
  </si>
  <si>
    <t>CT302SD-D-B</t>
  </si>
  <si>
    <t>CT302SD</t>
  </si>
  <si>
    <t>CT574FBT-D-B</t>
  </si>
  <si>
    <t>CT574FBT</t>
  </si>
  <si>
    <t>CT574GYT-D-B</t>
  </si>
  <si>
    <t>CT574GYT</t>
  </si>
  <si>
    <t>CT574NGT-D-B</t>
  </si>
  <si>
    <t>CT574NGT</t>
  </si>
  <si>
    <t>CT574NYT-D-B</t>
  </si>
  <si>
    <t>CT574NYT</t>
  </si>
  <si>
    <t>CT574PVN-D-B</t>
  </si>
  <si>
    <t>CT574PVN</t>
  </si>
  <si>
    <t>CT574PVW-D-B</t>
  </si>
  <si>
    <t>CT574PVW</t>
  </si>
  <si>
    <t>CT574TBT-D-B</t>
  </si>
  <si>
    <t>CT574TBT</t>
  </si>
  <si>
    <t>CT574WSJ-D-B</t>
  </si>
  <si>
    <t>CT574WSJ</t>
  </si>
  <si>
    <t>CW997HGF-B-B</t>
  </si>
  <si>
    <t>CW997HGF</t>
  </si>
  <si>
    <t>CW997HGI-B-B</t>
  </si>
  <si>
    <t>CW997HGI</t>
  </si>
  <si>
    <t>CW997HGL-B-B</t>
  </si>
  <si>
    <t>CW997HGL</t>
  </si>
  <si>
    <t>CW997HWB-B-B</t>
  </si>
  <si>
    <t>CW997HWB</t>
  </si>
  <si>
    <t>CW997HWC-B-B</t>
  </si>
  <si>
    <t>CW997HWC</t>
  </si>
  <si>
    <t>GM500VR1-D-B</t>
  </si>
  <si>
    <t>GM500VR1</t>
  </si>
  <si>
    <t>GM500VS1-D-B</t>
  </si>
  <si>
    <t>GM500VS1</t>
  </si>
  <si>
    <t>GM500VT1-D-B</t>
  </si>
  <si>
    <t>GM500VT1</t>
  </si>
  <si>
    <t>GW500AB2-B-B</t>
  </si>
  <si>
    <t>GW500AB2</t>
  </si>
  <si>
    <t>GW500AC2-B-B</t>
  </si>
  <si>
    <t>GW500AC2</t>
  </si>
  <si>
    <t>GW500AD2-B-B</t>
  </si>
  <si>
    <t>GW500AD2</t>
  </si>
  <si>
    <t>GW500CD2-B-B</t>
  </si>
  <si>
    <t>GW500CD2</t>
  </si>
  <si>
    <t>GW500CE2-B-B</t>
  </si>
  <si>
    <t>GW500CE2</t>
  </si>
  <si>
    <t>GW500CF2-B-B</t>
  </si>
  <si>
    <t>GW500CF2</t>
  </si>
  <si>
    <t>GW500CI2-B-A</t>
  </si>
  <si>
    <t>GW500CI2</t>
  </si>
  <si>
    <t>GW500CR1-B-B</t>
  </si>
  <si>
    <t>GW500CR1</t>
  </si>
  <si>
    <t>GW500CS1-B-B</t>
  </si>
  <si>
    <t>GW500CS1</t>
  </si>
  <si>
    <t>M5740CCA-D-B</t>
  </si>
  <si>
    <t>M5740CCA</t>
  </si>
  <si>
    <t>M5740CCC-D-B</t>
  </si>
  <si>
    <t>M5740CCC</t>
  </si>
  <si>
    <t>M5740HCF-D-B</t>
  </si>
  <si>
    <t>M5740HCF</t>
  </si>
  <si>
    <t>M5740SNA-D-B</t>
  </si>
  <si>
    <t>M5740SNA</t>
  </si>
  <si>
    <t>M5740SNB-D-B</t>
  </si>
  <si>
    <t>M5740SNB</t>
  </si>
  <si>
    <t>M5740SND-D-B</t>
  </si>
  <si>
    <t>M5740SND</t>
  </si>
  <si>
    <t>M5740VPC-D-B</t>
  </si>
  <si>
    <t>M5740VPC</t>
  </si>
  <si>
    <t>M5740VPD-D-B</t>
  </si>
  <si>
    <t>M5740VPD</t>
  </si>
  <si>
    <t>ML574D2B-D-B</t>
  </si>
  <si>
    <t>ML574D2B</t>
  </si>
  <si>
    <t>ML574D2E-D-B</t>
  </si>
  <si>
    <t>ML574D2E</t>
  </si>
  <si>
    <t>ML574D2G-D-B</t>
  </si>
  <si>
    <t>ML574D2G</t>
  </si>
  <si>
    <t>ML574D2L-D-B</t>
  </si>
  <si>
    <t>ML574D2L</t>
  </si>
  <si>
    <t>ML574D2Z-D-B</t>
  </si>
  <si>
    <t>ML574D2Z</t>
  </si>
  <si>
    <t>ML574DD2-D-B</t>
  </si>
  <si>
    <t>ML574DD2</t>
  </si>
  <si>
    <t>ML574DI2-D-B</t>
  </si>
  <si>
    <t>ML574DI2</t>
  </si>
  <si>
    <t>ML574DO2-D-B</t>
  </si>
  <si>
    <t>ML574DO2</t>
  </si>
  <si>
    <t>ML574EVB-D-B</t>
  </si>
  <si>
    <t>ML574EVB</t>
  </si>
  <si>
    <t>ML574EVG-D-B</t>
  </si>
  <si>
    <t>ML574EVG</t>
  </si>
  <si>
    <t>ML574EVM-D-B</t>
  </si>
  <si>
    <t>ML574EVM</t>
  </si>
  <si>
    <t>ML574EVN-D-B</t>
  </si>
  <si>
    <t>ML574EVN</t>
  </si>
  <si>
    <t>ML574EVW-D-B</t>
  </si>
  <si>
    <t>ML574EVW</t>
  </si>
  <si>
    <t>MS327CP-D-B</t>
  </si>
  <si>
    <t>MS327CP</t>
  </si>
  <si>
    <t>MS327CQ-D-B</t>
  </si>
  <si>
    <t>MS327CQ</t>
  </si>
  <si>
    <t>MS327CU-D-B</t>
  </si>
  <si>
    <t>MS327CU</t>
  </si>
  <si>
    <t>MS327DA-D-B</t>
  </si>
  <si>
    <t>MS327DA</t>
  </si>
  <si>
    <t>MS327DC-D-B</t>
  </si>
  <si>
    <t>MS327DC</t>
  </si>
  <si>
    <t>MS327DD-D-B</t>
  </si>
  <si>
    <t>MS327DD</t>
  </si>
  <si>
    <t>MS327DE-D-B</t>
  </si>
  <si>
    <t>MS327DE</t>
  </si>
  <si>
    <t>MS327NG-D-B</t>
  </si>
  <si>
    <t>MS327NG</t>
  </si>
  <si>
    <t>MS327NI-D-B</t>
  </si>
  <si>
    <t>MS327NI</t>
  </si>
  <si>
    <t>MS327OA-D-B</t>
  </si>
  <si>
    <t>MS327OA</t>
  </si>
  <si>
    <t>U327EA-D-B</t>
  </si>
  <si>
    <t>U327EA</t>
  </si>
  <si>
    <t>U327EB-D-B</t>
  </si>
  <si>
    <t>U327EB</t>
  </si>
  <si>
    <t>U327EC-D-B</t>
  </si>
  <si>
    <t>U327EC</t>
  </si>
  <si>
    <t>U327EE-D-B</t>
  </si>
  <si>
    <t>U327EE</t>
  </si>
  <si>
    <t>U327UMD-D-B</t>
  </si>
  <si>
    <t>U327UMD</t>
  </si>
  <si>
    <t>U327USA-D-B</t>
  </si>
  <si>
    <t>U327USA</t>
  </si>
  <si>
    <t>U327USB-D-B</t>
  </si>
  <si>
    <t>U327USB</t>
  </si>
  <si>
    <t>U327USD-D-B</t>
  </si>
  <si>
    <t>U327USD</t>
  </si>
  <si>
    <t>U327WEA-D-B</t>
  </si>
  <si>
    <t>U327WEA</t>
  </si>
  <si>
    <t>U327WEB-D-B</t>
  </si>
  <si>
    <t>U327WEB</t>
  </si>
  <si>
    <t>U327WEC-D-B</t>
  </si>
  <si>
    <t>U327WEC</t>
  </si>
  <si>
    <t>U327WEG-D-B</t>
  </si>
  <si>
    <t>U327WEG</t>
  </si>
  <si>
    <t>U327WEH-D-B</t>
  </si>
  <si>
    <t>U327WEH</t>
  </si>
  <si>
    <t>U574AW2-D-B</t>
  </si>
  <si>
    <t>U574AW2</t>
  </si>
  <si>
    <t>U574BU2-D-B</t>
  </si>
  <si>
    <t>U574BU2</t>
  </si>
  <si>
    <t>U574EW2-D-B</t>
  </si>
  <si>
    <t>U574EW2</t>
  </si>
  <si>
    <t>U574GT2-D-B</t>
  </si>
  <si>
    <t>U574GT2</t>
  </si>
  <si>
    <t>U574GY2-D-B</t>
  </si>
  <si>
    <t>U574GY2</t>
  </si>
  <si>
    <t>U574K2-D-B</t>
  </si>
  <si>
    <t>U574K2</t>
  </si>
  <si>
    <t>U574KN2-D-B</t>
  </si>
  <si>
    <t>U574KN2</t>
  </si>
  <si>
    <t>U574LGBN-D-B</t>
  </si>
  <si>
    <t>U574LGBN</t>
  </si>
  <si>
    <t>U574LGG2-D-B</t>
  </si>
  <si>
    <t>U574LGG2</t>
  </si>
  <si>
    <t>U574LGGL-D-B</t>
  </si>
  <si>
    <t>U574LGGL</t>
  </si>
  <si>
    <t>U574LGNW-D-B</t>
  </si>
  <si>
    <t>U574LGNW</t>
  </si>
  <si>
    <t>U574LL2-D-B</t>
  </si>
  <si>
    <t>U574LL2</t>
  </si>
  <si>
    <t>U574MU2-D-B</t>
  </si>
  <si>
    <t>U574MU2</t>
  </si>
  <si>
    <t>U574N2-D-B</t>
  </si>
  <si>
    <t>U574N2</t>
  </si>
  <si>
    <t>U574NG2-D-B</t>
  </si>
  <si>
    <t>U574NG2</t>
  </si>
  <si>
    <t>U574OB2-D-B</t>
  </si>
  <si>
    <t>U574OB2</t>
  </si>
  <si>
    <t>U574OF2-D-B</t>
  </si>
  <si>
    <t>U574OF2</t>
  </si>
  <si>
    <t>U574OW2-D-B</t>
  </si>
  <si>
    <t>U574OW2</t>
  </si>
  <si>
    <t>U574OY2-D-B</t>
  </si>
  <si>
    <t>U574OY2</t>
  </si>
  <si>
    <t>U574PO2-D-B</t>
  </si>
  <si>
    <t>U574PO2</t>
  </si>
  <si>
    <t>U574QE2-D-B</t>
  </si>
  <si>
    <t>U574QE2</t>
  </si>
  <si>
    <t>U574RG2-D-B</t>
  </si>
  <si>
    <t>U574RG2</t>
  </si>
  <si>
    <t>U574RI2-D-B</t>
  </si>
  <si>
    <t>U574RI2</t>
  </si>
  <si>
    <t>U574RW2-D-B</t>
  </si>
  <si>
    <t>U574RW2</t>
  </si>
  <si>
    <t>U574SL2-D-B</t>
  </si>
  <si>
    <t>U574SL2</t>
  </si>
  <si>
    <t>U574TG2-D-B</t>
  </si>
  <si>
    <t>U574TG2</t>
  </si>
  <si>
    <t>U574UG2-D-B</t>
  </si>
  <si>
    <t>U574UG2</t>
  </si>
  <si>
    <t>U574UI2-D-B</t>
  </si>
  <si>
    <t>U574UI2</t>
  </si>
  <si>
    <t>U574UL2-D-B</t>
  </si>
  <si>
    <t>U574UL2</t>
  </si>
  <si>
    <t>U574UY2-D-B</t>
  </si>
  <si>
    <t>U574UY2</t>
  </si>
  <si>
    <t>U574VN2-D-B</t>
  </si>
  <si>
    <t>U574VN2</t>
  </si>
  <si>
    <t>U574VV2-D-B</t>
  </si>
  <si>
    <t>U574VV2</t>
  </si>
  <si>
    <t>U574VX2-D-B</t>
  </si>
  <si>
    <t>U574VX2</t>
  </si>
  <si>
    <t>U574WO2-D-B</t>
  </si>
  <si>
    <t>U574WO2</t>
  </si>
  <si>
    <t>U574WQ2-D-B</t>
  </si>
  <si>
    <t>U574WQ2</t>
  </si>
  <si>
    <t>U574XR2-D-B</t>
  </si>
  <si>
    <t>U574XR2</t>
  </si>
  <si>
    <t>U574YK2-D-B</t>
  </si>
  <si>
    <t>U574YK2</t>
  </si>
  <si>
    <t>U574YR2-D-B</t>
  </si>
  <si>
    <t>U574YR2</t>
  </si>
  <si>
    <t>U574Z2-D-B</t>
  </si>
  <si>
    <t>U574Z2</t>
  </si>
  <si>
    <t>U574ZN2-D-B</t>
  </si>
  <si>
    <t>U574ZN2</t>
  </si>
  <si>
    <t>WL574NC-B-B</t>
  </si>
  <si>
    <t>WL574NC</t>
  </si>
  <si>
    <t>WL574PA-B-B</t>
  </si>
  <si>
    <t>WL574PA</t>
  </si>
  <si>
    <t>WL574PB-B-B</t>
  </si>
  <si>
    <t>WL574PB</t>
  </si>
  <si>
    <t>WL574PC-B-B</t>
  </si>
  <si>
    <t>WL574PC</t>
  </si>
  <si>
    <t>WL574QC-B-T</t>
  </si>
  <si>
    <t>WL574QC</t>
  </si>
  <si>
    <t>T</t>
  </si>
  <si>
    <t>WL574QD-B-B</t>
  </si>
  <si>
    <t>WL574QD</t>
  </si>
  <si>
    <t>WL574RA-B-B</t>
  </si>
  <si>
    <t>WL574RA</t>
  </si>
  <si>
    <t>WL574RB-B-B</t>
  </si>
  <si>
    <t>WL574RB</t>
  </si>
  <si>
    <t>WL574RCA-B-B</t>
  </si>
  <si>
    <t>WL574RCA</t>
  </si>
  <si>
    <t>WS327AL-B-B</t>
  </si>
  <si>
    <t>WS327AL</t>
  </si>
  <si>
    <t>WS327AM-B-B</t>
  </si>
  <si>
    <t>WS327AM</t>
  </si>
  <si>
    <t>WS327CG-B-B</t>
  </si>
  <si>
    <t>WS327CG</t>
  </si>
  <si>
    <t>WS327CH-B-B</t>
  </si>
  <si>
    <t>WS327CH</t>
  </si>
  <si>
    <t>WS327PH-B-B</t>
  </si>
  <si>
    <t>WS327PH</t>
  </si>
  <si>
    <t>WS327PI-B-B</t>
  </si>
  <si>
    <t>WS327PI</t>
  </si>
  <si>
    <t>WS327SL-B-B</t>
  </si>
  <si>
    <t>WS327SL</t>
  </si>
  <si>
    <t>WS327TA-B-B</t>
  </si>
  <si>
    <t>WS327TA</t>
  </si>
  <si>
    <t>WS327TB-B-B</t>
  </si>
  <si>
    <t>WS327TB</t>
  </si>
  <si>
    <t>WS327VF-B-B</t>
  </si>
  <si>
    <t>WS327VF</t>
  </si>
  <si>
    <t>WS327VG-B-B</t>
  </si>
  <si>
    <t>WS327VG</t>
  </si>
  <si>
    <t>WS327VH-B-B</t>
  </si>
  <si>
    <t>WS327VH</t>
  </si>
  <si>
    <t>U574UP2-D-B</t>
  </si>
  <si>
    <t>U574UP2</t>
  </si>
  <si>
    <t>WL574RC-B-B</t>
  </si>
  <si>
    <t>WL574RC</t>
  </si>
  <si>
    <t>WS327AN-B-B</t>
  </si>
  <si>
    <t>WS327AN</t>
  </si>
  <si>
    <t>NEW BALANCE</t>
  </si>
  <si>
    <t>MEN'S</t>
  </si>
  <si>
    <t>SIZE US</t>
  </si>
  <si>
    <t xml:space="preserve">B </t>
  </si>
  <si>
    <t>2E</t>
  </si>
  <si>
    <t>CC</t>
  </si>
  <si>
    <t>PV</t>
  </si>
  <si>
    <t>MEN'S SOCCER SHOES</t>
  </si>
  <si>
    <t>SIZE</t>
  </si>
  <si>
    <t>WOMEN'S</t>
  </si>
  <si>
    <t>UNISEX</t>
  </si>
  <si>
    <t>GRADE SCHOOL (G)</t>
  </si>
  <si>
    <t>CM</t>
  </si>
  <si>
    <t>PRE- SCHOOL (P)</t>
  </si>
  <si>
    <t>INFANT (I)</t>
  </si>
  <si>
    <t>KIDS SOCCER SHOES</t>
  </si>
  <si>
    <t>Pre-school</t>
  </si>
  <si>
    <t>Grade-school</t>
  </si>
  <si>
    <t>M2002REB-D-A</t>
  </si>
  <si>
    <t>M2002REC-D-A</t>
  </si>
  <si>
    <t>BB550SWA-D-EM</t>
  </si>
  <si>
    <t>EM</t>
  </si>
  <si>
    <t>M1906RW-D-B</t>
  </si>
  <si>
    <t>M1906RW</t>
  </si>
  <si>
    <t>M1906RX-D-B</t>
  </si>
  <si>
    <t>M1906RX</t>
  </si>
  <si>
    <t>U9060AAA-D-B</t>
  </si>
  <si>
    <t>U9060AAA</t>
  </si>
  <si>
    <t>U9060AAB-D-B</t>
  </si>
  <si>
    <t>U9060AAB</t>
  </si>
  <si>
    <t>U9060ECA-D-B</t>
  </si>
  <si>
    <t>U9060ECA</t>
  </si>
  <si>
    <t>U9060ECB-D-B</t>
  </si>
  <si>
    <t>U9060ECB</t>
  </si>
  <si>
    <t>U9060FNA-D-B</t>
  </si>
  <si>
    <t>U9060FNA</t>
  </si>
  <si>
    <t>U9060FNB-D-B</t>
  </si>
  <si>
    <t>U9060FNB</t>
  </si>
  <si>
    <t>U9060GRY-D-B</t>
  </si>
  <si>
    <t>U9060GRY</t>
  </si>
  <si>
    <t>U9060VRA-D-B</t>
  </si>
  <si>
    <t>U9060VRA</t>
  </si>
  <si>
    <t>U9060VRB-D-B</t>
  </si>
  <si>
    <t>U9060VRB</t>
  </si>
  <si>
    <t>UXC72CD</t>
  </si>
  <si>
    <t>XC72</t>
  </si>
  <si>
    <t>UXC72MD-D-B</t>
  </si>
  <si>
    <t>UXC72MD</t>
  </si>
  <si>
    <t>UXC72ME-D-B</t>
  </si>
  <si>
    <t>UXC72ME</t>
  </si>
  <si>
    <t>UXC72PF-D-B</t>
  </si>
  <si>
    <t>UXC72PF</t>
  </si>
  <si>
    <t>UXC72QG-D-B</t>
  </si>
  <si>
    <t>UXC72QG</t>
  </si>
  <si>
    <t>UXC72QJ-D-B</t>
  </si>
  <si>
    <t>UXC72QJ</t>
  </si>
  <si>
    <t>UXC72QK-D-B</t>
  </si>
  <si>
    <t>UXC72QK</t>
  </si>
  <si>
    <t>UXC72CD-D-T</t>
  </si>
  <si>
    <t>UXC72MD-D-T</t>
  </si>
  <si>
    <t>UXC72ME-D-T</t>
  </si>
  <si>
    <t>M1906RV-D-A</t>
  </si>
  <si>
    <t>M1906RW-D-A</t>
  </si>
  <si>
    <t>M1906RX-D-A</t>
  </si>
  <si>
    <t>SEASON</t>
  </si>
  <si>
    <t>SS23</t>
  </si>
  <si>
    <t>M1906RV-D-T</t>
  </si>
  <si>
    <t>M1906RW-D-T</t>
  </si>
  <si>
    <t>M1906RX-D-T</t>
  </si>
  <si>
    <t>FW23</t>
  </si>
  <si>
    <t>M680BN7-D-B</t>
  </si>
  <si>
    <t>M680KN7-D-B</t>
  </si>
  <si>
    <t>W680GN7-B-B</t>
  </si>
  <si>
    <t>W680PN7-B-B</t>
  </si>
  <si>
    <t>MARISCM4-D-B</t>
  </si>
  <si>
    <t>MARISCP4-D-B</t>
  </si>
  <si>
    <t>WARISCM4-D-A</t>
  </si>
  <si>
    <t>WARISCS4-D-B</t>
  </si>
  <si>
    <t>W413GT2-D-B</t>
  </si>
  <si>
    <t>ME430LG3-D-B</t>
  </si>
  <si>
    <t>WE430LH3-B-B</t>
  </si>
  <si>
    <t>SUF200A2-D-A</t>
  </si>
  <si>
    <t>SUF200G2-D-B</t>
  </si>
  <si>
    <t>SUF200K2-D-B</t>
  </si>
  <si>
    <t>SUF200N2-D-B</t>
  </si>
  <si>
    <t>SUF200P2-D-A</t>
  </si>
  <si>
    <t>SUF50BK1-D-A</t>
  </si>
  <si>
    <t>SUF50TR1-D-A</t>
  </si>
  <si>
    <t>SUF50UG1-D-A</t>
  </si>
  <si>
    <t>SUF50VP1-D-A</t>
  </si>
  <si>
    <t>SUF50WK1-D-A</t>
  </si>
  <si>
    <t>SWT340D1-B-A</t>
  </si>
  <si>
    <t>SWT340H1-B-A</t>
  </si>
  <si>
    <t>SUT24TS1-B-A</t>
  </si>
  <si>
    <t>SUT24TU1-B-A</t>
  </si>
  <si>
    <t>BB550PRA-D-B</t>
  </si>
  <si>
    <t>BB550STG-D-B</t>
  </si>
  <si>
    <t>CT574BNH-D-B</t>
  </si>
  <si>
    <t>CT574WNH-D-B</t>
  </si>
  <si>
    <t>M5740ESC-D-B</t>
  </si>
  <si>
    <t>W5740ENG-B-B</t>
  </si>
  <si>
    <t>W5740ENH-B-B</t>
  </si>
  <si>
    <t>WS327OS-B-B</t>
  </si>
  <si>
    <t>MS237CT-D-B</t>
  </si>
  <si>
    <t>MS237ST-D-B</t>
  </si>
  <si>
    <t>MS237SM-D-B</t>
  </si>
  <si>
    <t>MS237TR-D-B</t>
  </si>
  <si>
    <t>MS237TG-D-B</t>
  </si>
  <si>
    <t>WS237ST-B-B</t>
  </si>
  <si>
    <t>M2002RSF-D-A</t>
  </si>
  <si>
    <t>M2002RSF-D-T</t>
  </si>
  <si>
    <t>M2002RSG-D-A</t>
  </si>
  <si>
    <t>M2002RSG-D-T</t>
  </si>
  <si>
    <t>M2002RDN-D-A</t>
  </si>
  <si>
    <t>M2002RDN-D-T</t>
  </si>
  <si>
    <t>M2002RDO-D-A</t>
  </si>
  <si>
    <t>M2002RDO-D-T</t>
  </si>
  <si>
    <t>M2002RDP-D-A</t>
  </si>
  <si>
    <t>M2002RDP-D-T</t>
  </si>
  <si>
    <t>M2002RDQ-D-A</t>
  </si>
  <si>
    <t>M2002RDQ-D-T</t>
  </si>
  <si>
    <t>M1906DE-D-T</t>
  </si>
  <si>
    <t>M1906DF-D-T</t>
  </si>
  <si>
    <t>M1906RCH-D-T</t>
  </si>
  <si>
    <t>BB550PWD-D-T</t>
  </si>
  <si>
    <t>BB550PWG-D-T</t>
  </si>
  <si>
    <t>BB550WCB-D-T</t>
  </si>
  <si>
    <t>BB550STG-D-T</t>
  </si>
  <si>
    <t>U9060SG-D-T</t>
  </si>
  <si>
    <t>U9060SG-D-WA</t>
  </si>
  <si>
    <t>U9060IB-D-T</t>
  </si>
  <si>
    <t>U9060IB-D-WA</t>
  </si>
  <si>
    <t>U9060GM-D-T</t>
  </si>
  <si>
    <t>U9060GM-D-WA</t>
  </si>
  <si>
    <t>U9060PH-D-EM</t>
  </si>
  <si>
    <t>U9060PH-D-T</t>
  </si>
  <si>
    <t>U327WPC-D-T</t>
  </si>
  <si>
    <t>U327WPC-D-WA</t>
  </si>
  <si>
    <t>WS327OS-B-EM</t>
  </si>
  <si>
    <t>WS327OS-B-T</t>
  </si>
  <si>
    <t>WS327OU-B-EM</t>
  </si>
  <si>
    <t>WS327OU-B-T</t>
  </si>
  <si>
    <t>M680BN7</t>
  </si>
  <si>
    <t>M680KN7</t>
  </si>
  <si>
    <t>W680GN7</t>
  </si>
  <si>
    <t>W680PN7</t>
  </si>
  <si>
    <t>MARISCM4</t>
  </si>
  <si>
    <t>MARISCP4</t>
  </si>
  <si>
    <t>WARISCM4</t>
  </si>
  <si>
    <t>WARISCS4</t>
  </si>
  <si>
    <t>W413GT2</t>
  </si>
  <si>
    <t>ME430LG3</t>
  </si>
  <si>
    <t>WE430LH3</t>
  </si>
  <si>
    <t>SUF200A2</t>
  </si>
  <si>
    <t>SUF200G2</t>
  </si>
  <si>
    <t>SUF200K2</t>
  </si>
  <si>
    <t>SUF200N2</t>
  </si>
  <si>
    <t>SUF200P2</t>
  </si>
  <si>
    <t>SUF50BK1</t>
  </si>
  <si>
    <t>SUF50TR1</t>
  </si>
  <si>
    <t>SUF50UG1</t>
  </si>
  <si>
    <t>SUF50VP1</t>
  </si>
  <si>
    <t>SUF50WK1</t>
  </si>
  <si>
    <t>SWT340D1</t>
  </si>
  <si>
    <t>SWT340H1</t>
  </si>
  <si>
    <t>SUT24TS1</t>
  </si>
  <si>
    <t>SUT24TU1</t>
  </si>
  <si>
    <t>BB550PRA</t>
  </si>
  <si>
    <t>BB550STG</t>
  </si>
  <si>
    <t>CT574BNH</t>
  </si>
  <si>
    <t>CT574WNH</t>
  </si>
  <si>
    <t>M5740ESC</t>
  </si>
  <si>
    <t>W5740ENG</t>
  </si>
  <si>
    <t>W5740ENH</t>
  </si>
  <si>
    <t>WS327OS</t>
  </si>
  <si>
    <t>MS237CT</t>
  </si>
  <si>
    <t>MS237ST</t>
  </si>
  <si>
    <t>MS237SM</t>
  </si>
  <si>
    <t>MS237TR</t>
  </si>
  <si>
    <t>MS237TG</t>
  </si>
  <si>
    <t>WS237ST</t>
  </si>
  <si>
    <t>M2002RSF</t>
  </si>
  <si>
    <t>M2002RSG</t>
  </si>
  <si>
    <t>M2002RDN</t>
  </si>
  <si>
    <t>M2002RDO</t>
  </si>
  <si>
    <t>M2002RDP</t>
  </si>
  <si>
    <t>M2002RDQ</t>
  </si>
  <si>
    <t>M1906DE</t>
  </si>
  <si>
    <t>M1906DF</t>
  </si>
  <si>
    <t>M1906RCH</t>
  </si>
  <si>
    <t>BB550PWD</t>
  </si>
  <si>
    <t>BB550PWG</t>
  </si>
  <si>
    <t>BB550WCB</t>
  </si>
  <si>
    <t>U9060SG</t>
  </si>
  <si>
    <t>U9060IB</t>
  </si>
  <si>
    <t>U9060GM</t>
  </si>
  <si>
    <t>U9060PH</t>
  </si>
  <si>
    <t>U327WPC</t>
  </si>
  <si>
    <t>WS327OU</t>
  </si>
  <si>
    <t>MEN´S</t>
  </si>
  <si>
    <t>WOMEN´S</t>
  </si>
  <si>
    <t>Sep</t>
  </si>
  <si>
    <t>Jul</t>
  </si>
  <si>
    <t>Dec</t>
  </si>
  <si>
    <t>Aug</t>
  </si>
  <si>
    <t>Oct</t>
  </si>
  <si>
    <t>Nov</t>
  </si>
  <si>
    <t>WA</t>
  </si>
  <si>
    <t>200v2</t>
  </si>
  <si>
    <t>SUF50</t>
  </si>
  <si>
    <t>ARIS</t>
  </si>
  <si>
    <t>SUT24</t>
  </si>
  <si>
    <t>QTY</t>
  </si>
  <si>
    <t>In warehouse</t>
  </si>
  <si>
    <t>ETA 6.17.2023</t>
  </si>
  <si>
    <t>ETA 6.4.2023</t>
  </si>
  <si>
    <t>ETA 5.31.2023</t>
  </si>
  <si>
    <t>ETA 6.14.2023</t>
  </si>
  <si>
    <t>Men's Width</t>
  </si>
  <si>
    <t>2A</t>
  </si>
  <si>
    <t>4E</t>
  </si>
  <si>
    <t>6E</t>
  </si>
  <si>
    <t>X-Narrow</t>
  </si>
  <si>
    <t>Narrow</t>
  </si>
  <si>
    <t>Standard</t>
  </si>
  <si>
    <t>Wide</t>
  </si>
  <si>
    <t>X-Wide</t>
  </si>
  <si>
    <t>XX-Wide</t>
  </si>
  <si>
    <t>Women's Width</t>
  </si>
  <si>
    <t>4A</t>
  </si>
  <si>
    <t>Kid's Width</t>
  </si>
  <si>
    <t>M</t>
  </si>
  <si>
    <t>W</t>
  </si>
  <si>
    <t>XW</t>
  </si>
  <si>
    <t>ETA 7.5.2023</t>
  </si>
  <si>
    <t>ETA 6.22.2023</t>
  </si>
  <si>
    <t>ETA 7.15.2023</t>
  </si>
  <si>
    <t>In warehouse 230505</t>
  </si>
  <si>
    <t>ETA 6.21.2023</t>
  </si>
  <si>
    <t>ETA 6.20.2023</t>
  </si>
  <si>
    <t>ETA 5.22.2023</t>
  </si>
  <si>
    <t>ETA 6.18.2023</t>
  </si>
  <si>
    <t>ETA 7.6.2023</t>
  </si>
  <si>
    <t>ETA 7.2.2023</t>
  </si>
  <si>
    <t>ETA 5.29.2023</t>
  </si>
  <si>
    <t>ETA 7.13.2023</t>
  </si>
  <si>
    <t>ETA 6.1.2023</t>
  </si>
  <si>
    <t>SPECIAL OFFER</t>
  </si>
  <si>
    <t>X</t>
  </si>
  <si>
    <t>UXC72CD-D-B</t>
  </si>
  <si>
    <t>UXC72RI-D-B</t>
  </si>
  <si>
    <t>UXC72RL-D-B</t>
  </si>
  <si>
    <t>UXC72RN-D-B</t>
  </si>
  <si>
    <t>UXC72RI</t>
  </si>
  <si>
    <t>UXC72RL</t>
  </si>
  <si>
    <t>UXC72RN</t>
  </si>
  <si>
    <t>TOTAL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</si>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</sst>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_-;\-* #,##0.00_-;_-* &quot;-&quot;??_-;_-@_-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2F2F2"/>
      <name val="Arial"/>
      <family val="2"/>
    </font>
    <font>
      <b/>
      <sz val="11"/>
      <color rgb="FFF2F2F2"/>
      <name val="等线"/>
      <family val="4"/>
      <charset val="134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9" fillId="0" borderId="0" xfId="3"/>
    <xf numFmtId="0" fontId="11" fillId="0" borderId="0" xfId="3" applyFont="1"/>
    <xf numFmtId="0" fontId="11" fillId="4" borderId="2" xfId="3" applyFont="1" applyFill="1" applyBorder="1" applyAlignment="1">
      <alignment horizontal="center"/>
    </xf>
    <xf numFmtId="0" fontId="11" fillId="4" borderId="3" xfId="3" applyFont="1" applyFill="1" applyBorder="1" applyAlignment="1">
      <alignment horizontal="center"/>
    </xf>
    <xf numFmtId="0" fontId="11" fillId="4" borderId="4" xfId="3" applyFont="1" applyFill="1" applyBorder="1" applyAlignment="1">
      <alignment horizontal="center"/>
    </xf>
    <xf numFmtId="0" fontId="11" fillId="4" borderId="5" xfId="3" applyFont="1" applyFill="1" applyBorder="1" applyAlignment="1">
      <alignment horizontal="center"/>
    </xf>
    <xf numFmtId="0" fontId="9" fillId="0" borderId="7" xfId="3" applyBorder="1" applyAlignment="1">
      <alignment horizontal="center"/>
    </xf>
    <xf numFmtId="0" fontId="9" fillId="0" borderId="8" xfId="3" applyBorder="1" applyAlignment="1">
      <alignment horizontal="center"/>
    </xf>
    <xf numFmtId="0" fontId="9" fillId="0" borderId="9" xfId="3" applyBorder="1" applyAlignment="1">
      <alignment horizontal="center"/>
    </xf>
    <xf numFmtId="0" fontId="9" fillId="0" borderId="10" xfId="3" applyBorder="1"/>
    <xf numFmtId="0" fontId="9" fillId="0" borderId="1" xfId="3" applyBorder="1" applyAlignment="1">
      <alignment horizontal="center"/>
    </xf>
    <xf numFmtId="0" fontId="9" fillId="0" borderId="11" xfId="3" applyBorder="1" applyAlignment="1">
      <alignment horizontal="center"/>
    </xf>
    <xf numFmtId="0" fontId="9" fillId="0" borderId="12" xfId="3" applyBorder="1" applyAlignment="1">
      <alignment horizontal="center"/>
    </xf>
    <xf numFmtId="0" fontId="9" fillId="0" borderId="13" xfId="3" applyBorder="1" applyAlignment="1">
      <alignment horizontal="center"/>
    </xf>
    <xf numFmtId="0" fontId="9" fillId="0" borderId="13" xfId="3" applyBorder="1"/>
    <xf numFmtId="0" fontId="9" fillId="0" borderId="14" xfId="3" applyBorder="1" applyAlignment="1">
      <alignment horizontal="center"/>
    </xf>
    <xf numFmtId="0" fontId="9" fillId="0" borderId="15" xfId="3" applyBorder="1" applyAlignment="1">
      <alignment horizontal="center"/>
    </xf>
    <xf numFmtId="0" fontId="9" fillId="0" borderId="16" xfId="3" applyBorder="1"/>
    <xf numFmtId="0" fontId="9" fillId="0" borderId="17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19" xfId="3" applyBorder="1" applyAlignment="1">
      <alignment horizontal="center"/>
    </xf>
    <xf numFmtId="0" fontId="9" fillId="0" borderId="20" xfId="3" applyBorder="1"/>
    <xf numFmtId="0" fontId="9" fillId="0" borderId="0" xfId="3" applyAlignment="1">
      <alignment horizontal="center"/>
    </xf>
    <xf numFmtId="0" fontId="9" fillId="4" borderId="21" xfId="3" applyFill="1" applyBorder="1" applyAlignment="1">
      <alignment horizontal="center"/>
    </xf>
    <xf numFmtId="0" fontId="9" fillId="0" borderId="22" xfId="3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24" xfId="3" applyBorder="1" applyAlignment="1">
      <alignment horizontal="center"/>
    </xf>
    <xf numFmtId="0" fontId="9" fillId="0" borderId="25" xfId="3" applyBorder="1" applyAlignment="1">
      <alignment horizontal="center"/>
    </xf>
    <xf numFmtId="0" fontId="9" fillId="0" borderId="20" xfId="3" applyBorder="1" applyAlignment="1">
      <alignment horizontal="center"/>
    </xf>
    <xf numFmtId="0" fontId="9" fillId="0" borderId="10" xfId="3" applyBorder="1" applyAlignment="1">
      <alignment horizontal="center"/>
    </xf>
    <xf numFmtId="0" fontId="9" fillId="0" borderId="12" xfId="3" applyBorder="1"/>
    <xf numFmtId="0" fontId="9" fillId="0" borderId="1" xfId="3" applyBorder="1"/>
    <xf numFmtId="0" fontId="11" fillId="0" borderId="0" xfId="3" applyFont="1" applyAlignment="1">
      <alignment horizontal="left"/>
    </xf>
    <xf numFmtId="0" fontId="9" fillId="0" borderId="26" xfId="3" applyBorder="1" applyAlignment="1">
      <alignment horizontal="center"/>
    </xf>
    <xf numFmtId="0" fontId="9" fillId="0" borderId="27" xfId="3" applyBorder="1" applyAlignment="1">
      <alignment horizontal="center"/>
    </xf>
    <xf numFmtId="0" fontId="9" fillId="0" borderId="28" xfId="3" applyBorder="1" applyAlignment="1">
      <alignment horizontal="center"/>
    </xf>
    <xf numFmtId="0" fontId="9" fillId="4" borderId="3" xfId="3" applyFill="1" applyBorder="1" applyAlignment="1">
      <alignment horizontal="center"/>
    </xf>
    <xf numFmtId="0" fontId="9" fillId="0" borderId="6" xfId="3" applyBorder="1" applyAlignment="1">
      <alignment horizontal="center"/>
    </xf>
    <xf numFmtId="0" fontId="9" fillId="0" borderId="29" xfId="3" applyBorder="1" applyAlignment="1">
      <alignment horizontal="center"/>
    </xf>
    <xf numFmtId="0" fontId="9" fillId="0" borderId="30" xfId="3" applyBorder="1" applyAlignment="1">
      <alignment horizontal="center"/>
    </xf>
    <xf numFmtId="0" fontId="9" fillId="0" borderId="31" xfId="3" applyBorder="1" applyAlignment="1">
      <alignment horizontal="center"/>
    </xf>
    <xf numFmtId="165" fontId="0" fillId="0" borderId="27" xfId="4" applyFont="1" applyBorder="1" applyAlignment="1">
      <alignment horizontal="center"/>
    </xf>
    <xf numFmtId="165" fontId="0" fillId="0" borderId="28" xfId="4" applyFont="1" applyBorder="1" applyAlignment="1">
      <alignment horizontal="center"/>
    </xf>
    <xf numFmtId="0" fontId="9" fillId="0" borderId="32" xfId="3" applyBorder="1" applyAlignment="1">
      <alignment horizontal="center"/>
    </xf>
    <xf numFmtId="0" fontId="9" fillId="4" borderId="33" xfId="3" applyFill="1" applyBorder="1" applyAlignment="1">
      <alignment horizontal="center"/>
    </xf>
    <xf numFmtId="0" fontId="9" fillId="0" borderId="34" xfId="3" applyBorder="1" applyAlignment="1">
      <alignment horizontal="center"/>
    </xf>
    <xf numFmtId="0" fontId="9" fillId="0" borderId="35" xfId="3" applyBorder="1" applyAlignment="1">
      <alignment horizontal="center"/>
    </xf>
    <xf numFmtId="0" fontId="9" fillId="0" borderId="36" xfId="3" applyBorder="1" applyAlignment="1">
      <alignment horizontal="center"/>
    </xf>
    <xf numFmtId="0" fontId="9" fillId="0" borderId="37" xfId="3" applyBorder="1" applyAlignment="1">
      <alignment horizontal="center"/>
    </xf>
    <xf numFmtId="0" fontId="9" fillId="0" borderId="38" xfId="3" applyBorder="1" applyAlignment="1">
      <alignment horizontal="center"/>
    </xf>
    <xf numFmtId="0" fontId="9" fillId="0" borderId="39" xfId="3" applyBorder="1" applyAlignment="1">
      <alignment horizontal="center"/>
    </xf>
    <xf numFmtId="9" fontId="2" fillId="0" borderId="1" xfId="2" applyFont="1" applyFill="1" applyBorder="1" applyAlignment="1">
      <alignment horizontal="center" vertical="center" wrapText="1"/>
    </xf>
    <xf numFmtId="164" fontId="13" fillId="5" borderId="1" xfId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40" xfId="3" applyFont="1" applyFill="1" applyBorder="1" applyAlignment="1">
      <alignment horizontal="center"/>
    </xf>
  </cellXfs>
  <cellStyles count="5">
    <cellStyle name="Currency" xfId="1" builtinId="4"/>
    <cellStyle name="Millares 2" xfId="4"/>
    <cellStyle name="Normal" xfId="0" builtinId="0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483277</xdr:colOff>
      <xdr:row>0</xdr:row>
      <xdr:rowOff>142875</xdr:rowOff>
    </xdr:from>
    <xdr:to>
      <xdr:col>2</xdr:col>
      <xdr:colOff>532615</xdr:colOff>
      <xdr:row>1</xdr:row>
      <xdr:rowOff>45082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4CCCC-5024-4ADF-99EE-7BDC13CD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4277" y="142875"/>
          <a:ext cx="1311401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151519</xdr:colOff>
      <xdr:row>3</xdr:row>
      <xdr:rowOff>103701</xdr:rowOff>
    </xdr:from>
    <xdr:to>
      <xdr:col>1</xdr:col>
      <xdr:colOff>1102495</xdr:colOff>
      <xdr:row>3</xdr:row>
      <xdr:rowOff>624909</xdr:rowOff>
    </xdr:to>
    <xdr:pic>
      <xdr:nvPicPr>
        <xdr:cNvPr id="61" name="4 Imagen">
          <a:extLst>
            <a:ext uri="{FF2B5EF4-FFF2-40B4-BE49-F238E27FC236}">
              <a16:creationId xmlns:a16="http://schemas.microsoft.com/office/drawing/2014/main" xmlns="" id="{5C87A36A-4055-4945-9826-C474176C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7263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</xdr:row>
      <xdr:rowOff>120333</xdr:rowOff>
    </xdr:from>
    <xdr:to>
      <xdr:col>1</xdr:col>
      <xdr:colOff>1102495</xdr:colOff>
      <xdr:row>4</xdr:row>
      <xdr:rowOff>641541</xdr:rowOff>
    </xdr:to>
    <xdr:pic>
      <xdr:nvPicPr>
        <xdr:cNvPr id="62" name="8 Imagen">
          <a:extLst>
            <a:ext uri="{FF2B5EF4-FFF2-40B4-BE49-F238E27FC236}">
              <a16:creationId xmlns:a16="http://schemas.microsoft.com/office/drawing/2014/main" xmlns="" id="{0305F483-FF19-44BF-AE51-6D336A47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5126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</xdr:row>
      <xdr:rowOff>153592</xdr:rowOff>
    </xdr:from>
    <xdr:to>
      <xdr:col>1</xdr:col>
      <xdr:colOff>1102495</xdr:colOff>
      <xdr:row>5</xdr:row>
      <xdr:rowOff>674800</xdr:rowOff>
    </xdr:to>
    <xdr:pic>
      <xdr:nvPicPr>
        <xdr:cNvPr id="63" name="11 Imagen">
          <a:extLst>
            <a:ext uri="{FF2B5EF4-FFF2-40B4-BE49-F238E27FC236}">
              <a16:creationId xmlns:a16="http://schemas.microsoft.com/office/drawing/2014/main" xmlns="" id="{47841898-4B2D-434F-A987-9C413C4C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44652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</xdr:row>
      <xdr:rowOff>194426</xdr:rowOff>
    </xdr:from>
    <xdr:to>
      <xdr:col>1</xdr:col>
      <xdr:colOff>1102495</xdr:colOff>
      <xdr:row>6</xdr:row>
      <xdr:rowOff>715634</xdr:rowOff>
    </xdr:to>
    <xdr:pic>
      <xdr:nvPicPr>
        <xdr:cNvPr id="64" name="13 Imagen">
          <a:extLst>
            <a:ext uri="{FF2B5EF4-FFF2-40B4-BE49-F238E27FC236}">
              <a16:creationId xmlns:a16="http://schemas.microsoft.com/office/drawing/2014/main" xmlns="" id="{DEFD9B9B-91F8-4C5A-B063-02EA662F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</xdr:row>
      <xdr:rowOff>194426</xdr:rowOff>
    </xdr:from>
    <xdr:to>
      <xdr:col>1</xdr:col>
      <xdr:colOff>1102495</xdr:colOff>
      <xdr:row>7</xdr:row>
      <xdr:rowOff>715634</xdr:rowOff>
    </xdr:to>
    <xdr:pic>
      <xdr:nvPicPr>
        <xdr:cNvPr id="65" name="16 Imagen">
          <a:extLst>
            <a:ext uri="{FF2B5EF4-FFF2-40B4-BE49-F238E27FC236}">
              <a16:creationId xmlns:a16="http://schemas.microsoft.com/office/drawing/2014/main" xmlns="" id="{139B38F2-DA1B-441A-A40B-B950CC49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</xdr:row>
      <xdr:rowOff>194426</xdr:rowOff>
    </xdr:from>
    <xdr:to>
      <xdr:col>1</xdr:col>
      <xdr:colOff>1102495</xdr:colOff>
      <xdr:row>8</xdr:row>
      <xdr:rowOff>715634</xdr:rowOff>
    </xdr:to>
    <xdr:pic>
      <xdr:nvPicPr>
        <xdr:cNvPr id="66" name="20 Imagen">
          <a:extLst>
            <a:ext uri="{FF2B5EF4-FFF2-40B4-BE49-F238E27FC236}">
              <a16:creationId xmlns:a16="http://schemas.microsoft.com/office/drawing/2014/main" xmlns="" id="{A89555A5-378F-4F0F-AB9C-05C5839D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7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</xdr:row>
      <xdr:rowOff>194414</xdr:rowOff>
    </xdr:from>
    <xdr:to>
      <xdr:col>1</xdr:col>
      <xdr:colOff>1102495</xdr:colOff>
      <xdr:row>9</xdr:row>
      <xdr:rowOff>715622</xdr:rowOff>
    </xdr:to>
    <xdr:pic>
      <xdr:nvPicPr>
        <xdr:cNvPr id="67" name="23 Imagen">
          <a:extLst>
            <a:ext uri="{FF2B5EF4-FFF2-40B4-BE49-F238E27FC236}">
              <a16:creationId xmlns:a16="http://schemas.microsoft.com/office/drawing/2014/main" xmlns="" id="{903D166D-8B3F-43D6-AF10-6411C041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3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</xdr:row>
      <xdr:rowOff>194413</xdr:rowOff>
    </xdr:from>
    <xdr:to>
      <xdr:col>1</xdr:col>
      <xdr:colOff>1102495</xdr:colOff>
      <xdr:row>10</xdr:row>
      <xdr:rowOff>715621</xdr:rowOff>
    </xdr:to>
    <xdr:pic>
      <xdr:nvPicPr>
        <xdr:cNvPr id="68" name="26 Imagen">
          <a:extLst>
            <a:ext uri="{FF2B5EF4-FFF2-40B4-BE49-F238E27FC236}">
              <a16:creationId xmlns:a16="http://schemas.microsoft.com/office/drawing/2014/main" xmlns="" id="{8C5FDF98-4EC7-4C7C-AF6B-3CA1EF0B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97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</xdr:row>
      <xdr:rowOff>194413</xdr:rowOff>
    </xdr:from>
    <xdr:to>
      <xdr:col>1</xdr:col>
      <xdr:colOff>1102495</xdr:colOff>
      <xdr:row>11</xdr:row>
      <xdr:rowOff>715621</xdr:rowOff>
    </xdr:to>
    <xdr:pic>
      <xdr:nvPicPr>
        <xdr:cNvPr id="69" name="29 Imagen">
          <a:extLst>
            <a:ext uri="{FF2B5EF4-FFF2-40B4-BE49-F238E27FC236}">
              <a16:creationId xmlns:a16="http://schemas.microsoft.com/office/drawing/2014/main" xmlns="" id="{D313C5E1-91D2-4DFA-81DA-A4CF8BAD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5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</xdr:row>
      <xdr:rowOff>194413</xdr:rowOff>
    </xdr:from>
    <xdr:to>
      <xdr:col>1</xdr:col>
      <xdr:colOff>1102495</xdr:colOff>
      <xdr:row>12</xdr:row>
      <xdr:rowOff>715621</xdr:rowOff>
    </xdr:to>
    <xdr:pic>
      <xdr:nvPicPr>
        <xdr:cNvPr id="70" name="34 Imagen">
          <a:extLst>
            <a:ext uri="{FF2B5EF4-FFF2-40B4-BE49-F238E27FC236}">
              <a16:creationId xmlns:a16="http://schemas.microsoft.com/office/drawing/2014/main" xmlns="" id="{F3C94211-D933-48CA-86BA-95F7452A1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21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</xdr:row>
      <xdr:rowOff>194425</xdr:rowOff>
    </xdr:from>
    <xdr:to>
      <xdr:col>1</xdr:col>
      <xdr:colOff>1102495</xdr:colOff>
      <xdr:row>13</xdr:row>
      <xdr:rowOff>715633</xdr:rowOff>
    </xdr:to>
    <xdr:pic>
      <xdr:nvPicPr>
        <xdr:cNvPr id="71" name="38 Imagen">
          <a:extLst>
            <a:ext uri="{FF2B5EF4-FFF2-40B4-BE49-F238E27FC236}">
              <a16:creationId xmlns:a16="http://schemas.microsoft.com/office/drawing/2014/main" xmlns="" id="{C0109004-7292-49E0-8F0E-DAEAB3EA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</xdr:row>
      <xdr:rowOff>194414</xdr:rowOff>
    </xdr:from>
    <xdr:to>
      <xdr:col>1</xdr:col>
      <xdr:colOff>1102495</xdr:colOff>
      <xdr:row>14</xdr:row>
      <xdr:rowOff>715622</xdr:rowOff>
    </xdr:to>
    <xdr:pic>
      <xdr:nvPicPr>
        <xdr:cNvPr id="72" name="40 Imagen">
          <a:extLst>
            <a:ext uri="{FF2B5EF4-FFF2-40B4-BE49-F238E27FC236}">
              <a16:creationId xmlns:a16="http://schemas.microsoft.com/office/drawing/2014/main" xmlns="" id="{AF68E5F5-0808-48CC-81B9-DCE8AD12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</xdr:row>
      <xdr:rowOff>194425</xdr:rowOff>
    </xdr:from>
    <xdr:to>
      <xdr:col>1</xdr:col>
      <xdr:colOff>1102495</xdr:colOff>
      <xdr:row>15</xdr:row>
      <xdr:rowOff>715633</xdr:rowOff>
    </xdr:to>
    <xdr:pic>
      <xdr:nvPicPr>
        <xdr:cNvPr id="73" name="43 Imagen">
          <a:extLst>
            <a:ext uri="{FF2B5EF4-FFF2-40B4-BE49-F238E27FC236}">
              <a16:creationId xmlns:a16="http://schemas.microsoft.com/office/drawing/2014/main" xmlns="" id="{765CCB20-CF04-424B-9E95-A8F677B8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0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</xdr:row>
      <xdr:rowOff>194426</xdr:rowOff>
    </xdr:from>
    <xdr:to>
      <xdr:col>1</xdr:col>
      <xdr:colOff>1102495</xdr:colOff>
      <xdr:row>16</xdr:row>
      <xdr:rowOff>715634</xdr:rowOff>
    </xdr:to>
    <xdr:pic>
      <xdr:nvPicPr>
        <xdr:cNvPr id="74" name="47 Imagen">
          <a:extLst>
            <a:ext uri="{FF2B5EF4-FFF2-40B4-BE49-F238E27FC236}">
              <a16:creationId xmlns:a16="http://schemas.microsoft.com/office/drawing/2014/main" xmlns="" id="{22248033-D14F-49C9-A0F9-26DAD614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</xdr:row>
      <xdr:rowOff>194425</xdr:rowOff>
    </xdr:from>
    <xdr:to>
      <xdr:col>1</xdr:col>
      <xdr:colOff>1102495</xdr:colOff>
      <xdr:row>17</xdr:row>
      <xdr:rowOff>715633</xdr:rowOff>
    </xdr:to>
    <xdr:pic>
      <xdr:nvPicPr>
        <xdr:cNvPr id="75" name="53 Imagen">
          <a:extLst>
            <a:ext uri="{FF2B5EF4-FFF2-40B4-BE49-F238E27FC236}">
              <a16:creationId xmlns:a16="http://schemas.microsoft.com/office/drawing/2014/main" xmlns="" id="{E06D1B5A-02E2-4331-80F5-B67928E2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3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</xdr:row>
      <xdr:rowOff>126390</xdr:rowOff>
    </xdr:from>
    <xdr:to>
      <xdr:col>1</xdr:col>
      <xdr:colOff>1102495</xdr:colOff>
      <xdr:row>18</xdr:row>
      <xdr:rowOff>647598</xdr:rowOff>
    </xdr:to>
    <xdr:pic>
      <xdr:nvPicPr>
        <xdr:cNvPr id="76" name="57 Imagen">
          <a:extLst>
            <a:ext uri="{FF2B5EF4-FFF2-40B4-BE49-F238E27FC236}">
              <a16:creationId xmlns:a16="http://schemas.microsoft.com/office/drawing/2014/main" xmlns="" id="{9FCF93D9-73BC-4415-9159-415D00855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9531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105303</xdr:colOff>
      <xdr:row>19</xdr:row>
      <xdr:rowOff>40820</xdr:rowOff>
    </xdr:from>
    <xdr:to>
      <xdr:col>1</xdr:col>
      <xdr:colOff>1148711</xdr:colOff>
      <xdr:row>19</xdr:row>
      <xdr:rowOff>666749</xdr:rowOff>
    </xdr:to>
    <xdr:pic>
      <xdr:nvPicPr>
        <xdr:cNvPr id="77" name="59 Imagen">
          <a:extLst>
            <a:ext uri="{FF2B5EF4-FFF2-40B4-BE49-F238E27FC236}">
              <a16:creationId xmlns:a16="http://schemas.microsoft.com/office/drawing/2014/main" xmlns="" id="{190C3F04-3489-4799-AA13-DD0262DBE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0" b="18236"/>
        <a:stretch/>
      </xdr:blipFill>
      <xdr:spPr>
        <a:xfrm>
          <a:off x="486303" y="14001749"/>
          <a:ext cx="1043408" cy="62592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</xdr:row>
      <xdr:rowOff>136071</xdr:rowOff>
    </xdr:from>
    <xdr:to>
      <xdr:col>1</xdr:col>
      <xdr:colOff>1102495</xdr:colOff>
      <xdr:row>20</xdr:row>
      <xdr:rowOff>674801</xdr:rowOff>
    </xdr:to>
    <xdr:pic>
      <xdr:nvPicPr>
        <xdr:cNvPr id="78" name="68 Imagen">
          <a:extLst>
            <a:ext uri="{FF2B5EF4-FFF2-40B4-BE49-F238E27FC236}">
              <a16:creationId xmlns:a16="http://schemas.microsoft.com/office/drawing/2014/main" xmlns="" id="{C0C9E77B-34A8-4470-A852-DE6F1088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859000"/>
          <a:ext cx="950976" cy="53873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</xdr:row>
      <xdr:rowOff>99788</xdr:rowOff>
    </xdr:from>
    <xdr:to>
      <xdr:col>1</xdr:col>
      <xdr:colOff>1102495</xdr:colOff>
      <xdr:row>21</xdr:row>
      <xdr:rowOff>652125</xdr:rowOff>
    </xdr:to>
    <xdr:pic>
      <xdr:nvPicPr>
        <xdr:cNvPr id="79" name="69 Imagen">
          <a:extLst>
            <a:ext uri="{FF2B5EF4-FFF2-40B4-BE49-F238E27FC236}">
              <a16:creationId xmlns:a16="http://schemas.microsoft.com/office/drawing/2014/main" xmlns="" id="{A378DBDC-FAE9-4420-BE08-319C94E3D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73"/>
        <a:stretch/>
      </xdr:blipFill>
      <xdr:spPr>
        <a:xfrm>
          <a:off x="532519" y="15584717"/>
          <a:ext cx="950976" cy="552337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22</xdr:row>
      <xdr:rowOff>136071</xdr:rowOff>
    </xdr:from>
    <xdr:to>
      <xdr:col>1</xdr:col>
      <xdr:colOff>1102495</xdr:colOff>
      <xdr:row>22</xdr:row>
      <xdr:rowOff>715622</xdr:rowOff>
    </xdr:to>
    <xdr:pic>
      <xdr:nvPicPr>
        <xdr:cNvPr id="80" name="70 Imagen">
          <a:extLst>
            <a:ext uri="{FF2B5EF4-FFF2-40B4-BE49-F238E27FC236}">
              <a16:creationId xmlns:a16="http://schemas.microsoft.com/office/drawing/2014/main" xmlns="" id="{BCC7CDFE-5245-42AC-8FC1-920152EA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8"/>
        <a:stretch/>
      </xdr:blipFill>
      <xdr:spPr>
        <a:xfrm>
          <a:off x="532519" y="16383000"/>
          <a:ext cx="950976" cy="579551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23</xdr:row>
      <xdr:rowOff>139986</xdr:rowOff>
    </xdr:from>
    <xdr:to>
      <xdr:col>1</xdr:col>
      <xdr:colOff>1102495</xdr:colOff>
      <xdr:row>23</xdr:row>
      <xdr:rowOff>661194</xdr:rowOff>
    </xdr:to>
    <xdr:pic>
      <xdr:nvPicPr>
        <xdr:cNvPr id="81" name="71 Imagen">
          <a:extLst>
            <a:ext uri="{FF2B5EF4-FFF2-40B4-BE49-F238E27FC236}">
              <a16:creationId xmlns:a16="http://schemas.microsoft.com/office/drawing/2014/main" xmlns="" id="{CCAD2E5C-C37F-416B-A2CA-7C18B489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14891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24</xdr:row>
      <xdr:rowOff>112772</xdr:rowOff>
    </xdr:from>
    <xdr:to>
      <xdr:col>1</xdr:col>
      <xdr:colOff>1102495</xdr:colOff>
      <xdr:row>24</xdr:row>
      <xdr:rowOff>633980</xdr:rowOff>
    </xdr:to>
    <xdr:pic>
      <xdr:nvPicPr>
        <xdr:cNvPr id="82" name="72 Imagen">
          <a:extLst>
            <a:ext uri="{FF2B5EF4-FFF2-40B4-BE49-F238E27FC236}">
              <a16:creationId xmlns:a16="http://schemas.microsoft.com/office/drawing/2014/main" xmlns="" id="{ACE8D52E-0CD9-43E4-A4C8-89D5313D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88370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25</xdr:row>
      <xdr:rowOff>126379</xdr:rowOff>
    </xdr:from>
    <xdr:to>
      <xdr:col>1</xdr:col>
      <xdr:colOff>1102495</xdr:colOff>
      <xdr:row>25</xdr:row>
      <xdr:rowOff>647587</xdr:rowOff>
    </xdr:to>
    <xdr:pic>
      <xdr:nvPicPr>
        <xdr:cNvPr id="83" name="73 Imagen">
          <a:extLst>
            <a:ext uri="{FF2B5EF4-FFF2-40B4-BE49-F238E27FC236}">
              <a16:creationId xmlns:a16="http://schemas.microsoft.com/office/drawing/2014/main" xmlns="" id="{66CF28F8-5BC5-4AB1-8965-56C1B16C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65930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26</xdr:row>
      <xdr:rowOff>194414</xdr:rowOff>
    </xdr:from>
    <xdr:to>
      <xdr:col>1</xdr:col>
      <xdr:colOff>1102495</xdr:colOff>
      <xdr:row>26</xdr:row>
      <xdr:rowOff>715622</xdr:rowOff>
    </xdr:to>
    <xdr:pic>
      <xdr:nvPicPr>
        <xdr:cNvPr id="84" name="74 Imagen">
          <a:extLst>
            <a:ext uri="{FF2B5EF4-FFF2-40B4-BE49-F238E27FC236}">
              <a16:creationId xmlns:a16="http://schemas.microsoft.com/office/drawing/2014/main" xmlns="" id="{0E29C59B-856D-4842-82C8-8A6E5263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94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27</xdr:row>
      <xdr:rowOff>194414</xdr:rowOff>
    </xdr:from>
    <xdr:to>
      <xdr:col>1</xdr:col>
      <xdr:colOff>1102495</xdr:colOff>
      <xdr:row>27</xdr:row>
      <xdr:rowOff>715622</xdr:rowOff>
    </xdr:to>
    <xdr:pic>
      <xdr:nvPicPr>
        <xdr:cNvPr id="85" name="75 Imagen">
          <a:extLst>
            <a:ext uri="{FF2B5EF4-FFF2-40B4-BE49-F238E27FC236}">
              <a16:creationId xmlns:a16="http://schemas.microsoft.com/office/drawing/2014/main" xmlns="" id="{69108B98-8BAB-4014-9E7E-D53790EA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02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28</xdr:row>
      <xdr:rowOff>194426</xdr:rowOff>
    </xdr:from>
    <xdr:to>
      <xdr:col>1</xdr:col>
      <xdr:colOff>1102495</xdr:colOff>
      <xdr:row>28</xdr:row>
      <xdr:rowOff>715634</xdr:rowOff>
    </xdr:to>
    <xdr:pic>
      <xdr:nvPicPr>
        <xdr:cNvPr id="86" name="76 Imagen">
          <a:extLst>
            <a:ext uri="{FF2B5EF4-FFF2-40B4-BE49-F238E27FC236}">
              <a16:creationId xmlns:a16="http://schemas.microsoft.com/office/drawing/2014/main" xmlns="" id="{A1908A23-4771-48AB-A284-7836569A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01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29</xdr:row>
      <xdr:rowOff>194414</xdr:rowOff>
    </xdr:from>
    <xdr:to>
      <xdr:col>1</xdr:col>
      <xdr:colOff>1102495</xdr:colOff>
      <xdr:row>29</xdr:row>
      <xdr:rowOff>715622</xdr:rowOff>
    </xdr:to>
    <xdr:pic>
      <xdr:nvPicPr>
        <xdr:cNvPr id="87" name="77 Imagen">
          <a:extLst>
            <a:ext uri="{FF2B5EF4-FFF2-40B4-BE49-F238E27FC236}">
              <a16:creationId xmlns:a16="http://schemas.microsoft.com/office/drawing/2014/main" xmlns="" id="{F672DFE2-7B7C-4F31-BB20-5D2C092F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7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30</xdr:row>
      <xdr:rowOff>194426</xdr:rowOff>
    </xdr:from>
    <xdr:to>
      <xdr:col>1</xdr:col>
      <xdr:colOff>1102495</xdr:colOff>
      <xdr:row>30</xdr:row>
      <xdr:rowOff>715634</xdr:rowOff>
    </xdr:to>
    <xdr:pic>
      <xdr:nvPicPr>
        <xdr:cNvPr id="88" name="78 Imagen">
          <a:extLst>
            <a:ext uri="{FF2B5EF4-FFF2-40B4-BE49-F238E27FC236}">
              <a16:creationId xmlns:a16="http://schemas.microsoft.com/office/drawing/2014/main" xmlns="" id="{EBA31AD0-6F95-4B32-9F1E-25F55C0F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253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31</xdr:row>
      <xdr:rowOff>194413</xdr:rowOff>
    </xdr:from>
    <xdr:to>
      <xdr:col>1</xdr:col>
      <xdr:colOff>1102495</xdr:colOff>
      <xdr:row>31</xdr:row>
      <xdr:rowOff>715621</xdr:rowOff>
    </xdr:to>
    <xdr:pic>
      <xdr:nvPicPr>
        <xdr:cNvPr id="89" name="79 Imagen">
          <a:extLst>
            <a:ext uri="{FF2B5EF4-FFF2-40B4-BE49-F238E27FC236}">
              <a16:creationId xmlns:a16="http://schemas.microsoft.com/office/drawing/2014/main" xmlns="" id="{FEA70D82-AD09-4EFF-9C99-9877FCA6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3299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32</xdr:row>
      <xdr:rowOff>194425</xdr:rowOff>
    </xdr:from>
    <xdr:to>
      <xdr:col>1</xdr:col>
      <xdr:colOff>1102495</xdr:colOff>
      <xdr:row>32</xdr:row>
      <xdr:rowOff>715633</xdr:rowOff>
    </xdr:to>
    <xdr:pic>
      <xdr:nvPicPr>
        <xdr:cNvPr id="90" name="80 Imagen">
          <a:extLst>
            <a:ext uri="{FF2B5EF4-FFF2-40B4-BE49-F238E27FC236}">
              <a16:creationId xmlns:a16="http://schemas.microsoft.com/office/drawing/2014/main" xmlns="" id="{417917CF-0972-49B3-9114-0FEB5BDF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06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33</xdr:row>
      <xdr:rowOff>194414</xdr:rowOff>
    </xdr:from>
    <xdr:to>
      <xdr:col>1</xdr:col>
      <xdr:colOff>1102495</xdr:colOff>
      <xdr:row>33</xdr:row>
      <xdr:rowOff>715622</xdr:rowOff>
    </xdr:to>
    <xdr:pic>
      <xdr:nvPicPr>
        <xdr:cNvPr id="91" name="81 Imagen">
          <a:extLst>
            <a:ext uri="{FF2B5EF4-FFF2-40B4-BE49-F238E27FC236}">
              <a16:creationId xmlns:a16="http://schemas.microsoft.com/office/drawing/2014/main" xmlns="" id="{5D8104F4-7748-46CD-9221-5B75D614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8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34</xdr:row>
      <xdr:rowOff>194414</xdr:rowOff>
    </xdr:from>
    <xdr:to>
      <xdr:col>1</xdr:col>
      <xdr:colOff>1102495</xdr:colOff>
      <xdr:row>34</xdr:row>
      <xdr:rowOff>715622</xdr:rowOff>
    </xdr:to>
    <xdr:pic>
      <xdr:nvPicPr>
        <xdr:cNvPr id="92" name="82 Imagen">
          <a:extLst>
            <a:ext uri="{FF2B5EF4-FFF2-40B4-BE49-F238E27FC236}">
              <a16:creationId xmlns:a16="http://schemas.microsoft.com/office/drawing/2014/main" xmlns="" id="{DBC2307D-14D7-4A7A-8F74-3C3A3701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55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35</xdr:row>
      <xdr:rowOff>194426</xdr:rowOff>
    </xdr:from>
    <xdr:to>
      <xdr:col>1</xdr:col>
      <xdr:colOff>1102495</xdr:colOff>
      <xdr:row>35</xdr:row>
      <xdr:rowOff>715634</xdr:rowOff>
    </xdr:to>
    <xdr:pic>
      <xdr:nvPicPr>
        <xdr:cNvPr id="93" name="83 Imagen">
          <a:extLst>
            <a:ext uri="{FF2B5EF4-FFF2-40B4-BE49-F238E27FC236}">
              <a16:creationId xmlns:a16="http://schemas.microsoft.com/office/drawing/2014/main" xmlns="" id="{284AE747-36C7-4142-945D-CB89AB0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34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36</xdr:row>
      <xdr:rowOff>194425</xdr:rowOff>
    </xdr:from>
    <xdr:to>
      <xdr:col>1</xdr:col>
      <xdr:colOff>1102495</xdr:colOff>
      <xdr:row>36</xdr:row>
      <xdr:rowOff>715633</xdr:rowOff>
    </xdr:to>
    <xdr:pic>
      <xdr:nvPicPr>
        <xdr:cNvPr id="94" name="84 Imagen">
          <a:extLst>
            <a:ext uri="{FF2B5EF4-FFF2-40B4-BE49-F238E27FC236}">
              <a16:creationId xmlns:a16="http://schemas.microsoft.com/office/drawing/2014/main" xmlns="" id="{FE9BD219-EB16-4FEB-9A55-F70855FA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10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37</xdr:row>
      <xdr:rowOff>194426</xdr:rowOff>
    </xdr:from>
    <xdr:to>
      <xdr:col>1</xdr:col>
      <xdr:colOff>1102495</xdr:colOff>
      <xdr:row>37</xdr:row>
      <xdr:rowOff>715634</xdr:rowOff>
    </xdr:to>
    <xdr:pic>
      <xdr:nvPicPr>
        <xdr:cNvPr id="95" name="85 Imagen">
          <a:extLst>
            <a:ext uri="{FF2B5EF4-FFF2-40B4-BE49-F238E27FC236}">
              <a16:creationId xmlns:a16="http://schemas.microsoft.com/office/drawing/2014/main" xmlns="" id="{21D06DD2-BBBA-430B-B493-8DFDBE88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8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38</xdr:row>
      <xdr:rowOff>194413</xdr:rowOff>
    </xdr:from>
    <xdr:to>
      <xdr:col>1</xdr:col>
      <xdr:colOff>1102495</xdr:colOff>
      <xdr:row>38</xdr:row>
      <xdr:rowOff>715621</xdr:rowOff>
    </xdr:to>
    <xdr:pic>
      <xdr:nvPicPr>
        <xdr:cNvPr id="96" name="86 Imagen">
          <a:extLst>
            <a:ext uri="{FF2B5EF4-FFF2-40B4-BE49-F238E27FC236}">
              <a16:creationId xmlns:a16="http://schemas.microsoft.com/office/drawing/2014/main" xmlns="" id="{737AB5DC-7D7B-4FC8-BFF1-611CBD3A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8633342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39</xdr:row>
      <xdr:rowOff>194415</xdr:rowOff>
    </xdr:from>
    <xdr:to>
      <xdr:col>1</xdr:col>
      <xdr:colOff>1102495</xdr:colOff>
      <xdr:row>39</xdr:row>
      <xdr:rowOff>715623</xdr:rowOff>
    </xdr:to>
    <xdr:pic>
      <xdr:nvPicPr>
        <xdr:cNvPr id="97" name="87 Imagen">
          <a:extLst>
            <a:ext uri="{FF2B5EF4-FFF2-40B4-BE49-F238E27FC236}">
              <a16:creationId xmlns:a16="http://schemas.microsoft.com/office/drawing/2014/main" xmlns="" id="{014B52EB-B451-4AB9-89AF-25B43B27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9395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40</xdr:row>
      <xdr:rowOff>194426</xdr:rowOff>
    </xdr:from>
    <xdr:to>
      <xdr:col>1</xdr:col>
      <xdr:colOff>1102495</xdr:colOff>
      <xdr:row>40</xdr:row>
      <xdr:rowOff>715634</xdr:rowOff>
    </xdr:to>
    <xdr:pic>
      <xdr:nvPicPr>
        <xdr:cNvPr id="98" name="88 Imagen">
          <a:extLst>
            <a:ext uri="{FF2B5EF4-FFF2-40B4-BE49-F238E27FC236}">
              <a16:creationId xmlns:a16="http://schemas.microsoft.com/office/drawing/2014/main" xmlns="" id="{B560326E-3CBB-4D5B-A33C-6F166251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01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81132</xdr:colOff>
      <xdr:row>41</xdr:row>
      <xdr:rowOff>68036</xdr:rowOff>
    </xdr:from>
    <xdr:to>
      <xdr:col>1</xdr:col>
      <xdr:colOff>1172883</xdr:colOff>
      <xdr:row>41</xdr:row>
      <xdr:rowOff>598714</xdr:rowOff>
    </xdr:to>
    <xdr:pic>
      <xdr:nvPicPr>
        <xdr:cNvPr id="99" name="89 Imagen">
          <a:extLst>
            <a:ext uri="{FF2B5EF4-FFF2-40B4-BE49-F238E27FC236}">
              <a16:creationId xmlns:a16="http://schemas.microsoft.com/office/drawing/2014/main" xmlns="" id="{C2AB2CB7-19D1-47AE-832D-7F895EBDE8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64" b="30265"/>
        <a:stretch/>
      </xdr:blipFill>
      <xdr:spPr>
        <a:xfrm>
          <a:off x="462132" y="30792965"/>
          <a:ext cx="1091751" cy="53067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42</xdr:row>
      <xdr:rowOff>194426</xdr:rowOff>
    </xdr:from>
    <xdr:to>
      <xdr:col>1</xdr:col>
      <xdr:colOff>1102495</xdr:colOff>
      <xdr:row>42</xdr:row>
      <xdr:rowOff>715634</xdr:rowOff>
    </xdr:to>
    <xdr:pic>
      <xdr:nvPicPr>
        <xdr:cNvPr id="100" name="90 Imagen">
          <a:extLst>
            <a:ext uri="{FF2B5EF4-FFF2-40B4-BE49-F238E27FC236}">
              <a16:creationId xmlns:a16="http://schemas.microsoft.com/office/drawing/2014/main" xmlns="" id="{5769BC1F-8620-4CFA-BF43-C2037897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168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43</xdr:row>
      <xdr:rowOff>194426</xdr:rowOff>
    </xdr:from>
    <xdr:to>
      <xdr:col>1</xdr:col>
      <xdr:colOff>1102495</xdr:colOff>
      <xdr:row>43</xdr:row>
      <xdr:rowOff>715634</xdr:rowOff>
    </xdr:to>
    <xdr:pic>
      <xdr:nvPicPr>
        <xdr:cNvPr id="101" name="91 Imagen">
          <a:extLst>
            <a:ext uri="{FF2B5EF4-FFF2-40B4-BE49-F238E27FC236}">
              <a16:creationId xmlns:a16="http://schemas.microsoft.com/office/drawing/2014/main" xmlns="" id="{C0CD87C0-3F4B-4753-A28A-AE8CB2771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24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44</xdr:row>
      <xdr:rowOff>194426</xdr:rowOff>
    </xdr:from>
    <xdr:to>
      <xdr:col>1</xdr:col>
      <xdr:colOff>1102495</xdr:colOff>
      <xdr:row>44</xdr:row>
      <xdr:rowOff>715634</xdr:rowOff>
    </xdr:to>
    <xdr:pic>
      <xdr:nvPicPr>
        <xdr:cNvPr id="102" name="92 Imagen">
          <a:extLst>
            <a:ext uri="{FF2B5EF4-FFF2-40B4-BE49-F238E27FC236}">
              <a16:creationId xmlns:a16="http://schemas.microsoft.com/office/drawing/2014/main" xmlns="" id="{D8E1DB4D-71D0-46B4-B6D3-BD8AA45C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32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67524</xdr:colOff>
      <xdr:row>45</xdr:row>
      <xdr:rowOff>163283</xdr:rowOff>
    </xdr:from>
    <xdr:to>
      <xdr:col>1</xdr:col>
      <xdr:colOff>1186491</xdr:colOff>
      <xdr:row>45</xdr:row>
      <xdr:rowOff>639534</xdr:rowOff>
    </xdr:to>
    <xdr:pic>
      <xdr:nvPicPr>
        <xdr:cNvPr id="103" name="93 Imagen">
          <a:extLst>
            <a:ext uri="{FF2B5EF4-FFF2-40B4-BE49-F238E27FC236}">
              <a16:creationId xmlns:a16="http://schemas.microsoft.com/office/drawing/2014/main" xmlns="" id="{41387A12-4887-456E-923D-12714C111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75" b="25043"/>
        <a:stretch/>
      </xdr:blipFill>
      <xdr:spPr>
        <a:xfrm>
          <a:off x="448524" y="33936212"/>
          <a:ext cx="1118967" cy="476251"/>
        </a:xfrm>
        <a:prstGeom prst="rect">
          <a:avLst/>
        </a:prstGeom>
      </xdr:spPr>
    </xdr:pic>
    <xdr:clientData/>
  </xdr:twoCellAnchor>
  <xdr:twoCellAnchor>
    <xdr:from>
      <xdr:col>1</xdr:col>
      <xdr:colOff>94738</xdr:colOff>
      <xdr:row>46</xdr:row>
      <xdr:rowOff>108856</xdr:rowOff>
    </xdr:from>
    <xdr:to>
      <xdr:col>1</xdr:col>
      <xdr:colOff>1159277</xdr:colOff>
      <xdr:row>46</xdr:row>
      <xdr:rowOff>653141</xdr:rowOff>
    </xdr:to>
    <xdr:pic>
      <xdr:nvPicPr>
        <xdr:cNvPr id="104" name="94 Imagen">
          <a:extLst>
            <a:ext uri="{FF2B5EF4-FFF2-40B4-BE49-F238E27FC236}">
              <a16:creationId xmlns:a16="http://schemas.microsoft.com/office/drawing/2014/main" xmlns="" id="{13AD867D-3478-4F83-9755-EBECECAC1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53" b="22433"/>
        <a:stretch/>
      </xdr:blipFill>
      <xdr:spPr>
        <a:xfrm>
          <a:off x="475738" y="34643785"/>
          <a:ext cx="106453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47</xdr:row>
      <xdr:rowOff>194426</xdr:rowOff>
    </xdr:from>
    <xdr:to>
      <xdr:col>1</xdr:col>
      <xdr:colOff>1102495</xdr:colOff>
      <xdr:row>47</xdr:row>
      <xdr:rowOff>715634</xdr:rowOff>
    </xdr:to>
    <xdr:pic>
      <xdr:nvPicPr>
        <xdr:cNvPr id="105" name="95 Imagen">
          <a:extLst>
            <a:ext uri="{FF2B5EF4-FFF2-40B4-BE49-F238E27FC236}">
              <a16:creationId xmlns:a16="http://schemas.microsoft.com/office/drawing/2014/main" xmlns="" id="{4B0B34AD-CB8C-4BBB-B385-692EEE9E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54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48</xdr:row>
      <xdr:rowOff>194426</xdr:rowOff>
    </xdr:from>
    <xdr:to>
      <xdr:col>1</xdr:col>
      <xdr:colOff>1102495</xdr:colOff>
      <xdr:row>48</xdr:row>
      <xdr:rowOff>715634</xdr:rowOff>
    </xdr:to>
    <xdr:pic>
      <xdr:nvPicPr>
        <xdr:cNvPr id="106" name="96 Imagen">
          <a:extLst>
            <a:ext uri="{FF2B5EF4-FFF2-40B4-BE49-F238E27FC236}">
              <a16:creationId xmlns:a16="http://schemas.microsoft.com/office/drawing/2014/main" xmlns="" id="{4E214047-90FC-40BE-A012-08E32576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625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49</xdr:row>
      <xdr:rowOff>194414</xdr:rowOff>
    </xdr:from>
    <xdr:to>
      <xdr:col>1</xdr:col>
      <xdr:colOff>1102495</xdr:colOff>
      <xdr:row>49</xdr:row>
      <xdr:rowOff>715622</xdr:rowOff>
    </xdr:to>
    <xdr:pic>
      <xdr:nvPicPr>
        <xdr:cNvPr id="107" name="97 Imagen">
          <a:extLst>
            <a:ext uri="{FF2B5EF4-FFF2-40B4-BE49-F238E27FC236}">
              <a16:creationId xmlns:a16="http://schemas.microsoft.com/office/drawing/2014/main" xmlns="" id="{5565C407-F158-4B5A-B335-69CFCBD29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0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50</xdr:row>
      <xdr:rowOff>194414</xdr:rowOff>
    </xdr:from>
    <xdr:to>
      <xdr:col>1</xdr:col>
      <xdr:colOff>1102495</xdr:colOff>
      <xdr:row>50</xdr:row>
      <xdr:rowOff>715622</xdr:rowOff>
    </xdr:to>
    <xdr:pic>
      <xdr:nvPicPr>
        <xdr:cNvPr id="108" name="98 Imagen">
          <a:extLst>
            <a:ext uri="{FF2B5EF4-FFF2-40B4-BE49-F238E27FC236}">
              <a16:creationId xmlns:a16="http://schemas.microsoft.com/office/drawing/2014/main" xmlns="" id="{0FCFA3E2-27B5-4A4B-A455-94EBD053F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7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51</xdr:row>
      <xdr:rowOff>194414</xdr:rowOff>
    </xdr:from>
    <xdr:to>
      <xdr:col>1</xdr:col>
      <xdr:colOff>1102495</xdr:colOff>
      <xdr:row>51</xdr:row>
      <xdr:rowOff>715622</xdr:rowOff>
    </xdr:to>
    <xdr:pic>
      <xdr:nvPicPr>
        <xdr:cNvPr id="109" name="99 Imagen">
          <a:extLst>
            <a:ext uri="{FF2B5EF4-FFF2-40B4-BE49-F238E27FC236}">
              <a16:creationId xmlns:a16="http://schemas.microsoft.com/office/drawing/2014/main" xmlns="" id="{3D8860C2-B310-49D8-9DD4-6C10D89A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85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52</xdr:row>
      <xdr:rowOff>194414</xdr:rowOff>
    </xdr:from>
    <xdr:to>
      <xdr:col>1</xdr:col>
      <xdr:colOff>1102495</xdr:colOff>
      <xdr:row>52</xdr:row>
      <xdr:rowOff>715622</xdr:rowOff>
    </xdr:to>
    <xdr:pic>
      <xdr:nvPicPr>
        <xdr:cNvPr id="110" name="100 Imagen">
          <a:extLst>
            <a:ext uri="{FF2B5EF4-FFF2-40B4-BE49-F238E27FC236}">
              <a16:creationId xmlns:a16="http://schemas.microsoft.com/office/drawing/2014/main" xmlns="" id="{6AFC4F00-9987-43C1-8939-DFE6EC47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93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53</xdr:row>
      <xdr:rowOff>194414</xdr:rowOff>
    </xdr:from>
    <xdr:to>
      <xdr:col>1</xdr:col>
      <xdr:colOff>1102495</xdr:colOff>
      <xdr:row>53</xdr:row>
      <xdr:rowOff>715622</xdr:rowOff>
    </xdr:to>
    <xdr:pic>
      <xdr:nvPicPr>
        <xdr:cNvPr id="111" name="101 Imagen">
          <a:extLst>
            <a:ext uri="{FF2B5EF4-FFF2-40B4-BE49-F238E27FC236}">
              <a16:creationId xmlns:a16="http://schemas.microsoft.com/office/drawing/2014/main" xmlns="" id="{AF60C65F-C1AA-491F-AB56-A0714B43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00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54</xdr:row>
      <xdr:rowOff>122464</xdr:rowOff>
    </xdr:from>
    <xdr:to>
      <xdr:col>1</xdr:col>
      <xdr:colOff>1074965</xdr:colOff>
      <xdr:row>54</xdr:row>
      <xdr:rowOff>612319</xdr:rowOff>
    </xdr:to>
    <xdr:pic>
      <xdr:nvPicPr>
        <xdr:cNvPr id="112" name="102 Imagen">
          <a:extLst>
            <a:ext uri="{FF2B5EF4-FFF2-40B4-BE49-F238E27FC236}">
              <a16:creationId xmlns:a16="http://schemas.microsoft.com/office/drawing/2014/main" xmlns="" id="{342E8548-0E4D-4E74-B032-27F5529C93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4" b="18668"/>
        <a:stretch/>
      </xdr:blipFill>
      <xdr:spPr>
        <a:xfrm>
          <a:off x="532519" y="7987393"/>
          <a:ext cx="923446" cy="489855"/>
        </a:xfrm>
        <a:prstGeom prst="rect">
          <a:avLst/>
        </a:prstGeom>
      </xdr:spPr>
    </xdr:pic>
    <xdr:clientData/>
  </xdr:twoCellAnchor>
  <xdr:twoCellAnchor>
    <xdr:from>
      <xdr:col>1</xdr:col>
      <xdr:colOff>137911</xdr:colOff>
      <xdr:row>55</xdr:row>
      <xdr:rowOff>161636</xdr:rowOff>
    </xdr:from>
    <xdr:to>
      <xdr:col>1</xdr:col>
      <xdr:colOff>1061550</xdr:colOff>
      <xdr:row>55</xdr:row>
      <xdr:rowOff>571500</xdr:rowOff>
    </xdr:to>
    <xdr:pic>
      <xdr:nvPicPr>
        <xdr:cNvPr id="113" name="103 Imagen">
          <a:extLst>
            <a:ext uri="{FF2B5EF4-FFF2-40B4-BE49-F238E27FC236}">
              <a16:creationId xmlns:a16="http://schemas.microsoft.com/office/drawing/2014/main" xmlns="" id="{6D18404E-7DF7-4E0E-8B2D-8E1F96673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34" b="17404"/>
        <a:stretch/>
      </xdr:blipFill>
      <xdr:spPr>
        <a:xfrm>
          <a:off x="518911" y="8788565"/>
          <a:ext cx="923639" cy="40986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56</xdr:row>
      <xdr:rowOff>194426</xdr:rowOff>
    </xdr:from>
    <xdr:to>
      <xdr:col>1</xdr:col>
      <xdr:colOff>1102495</xdr:colOff>
      <xdr:row>56</xdr:row>
      <xdr:rowOff>715634</xdr:rowOff>
    </xdr:to>
    <xdr:pic>
      <xdr:nvPicPr>
        <xdr:cNvPr id="114" name="104 Imagen">
          <a:extLst>
            <a:ext uri="{FF2B5EF4-FFF2-40B4-BE49-F238E27FC236}">
              <a16:creationId xmlns:a16="http://schemas.microsoft.com/office/drawing/2014/main" xmlns="" id="{6CEE6FEA-3B56-4AED-A40A-49A7FD95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3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57</xdr:row>
      <xdr:rowOff>194426</xdr:rowOff>
    </xdr:from>
    <xdr:to>
      <xdr:col>1</xdr:col>
      <xdr:colOff>1102495</xdr:colOff>
      <xdr:row>57</xdr:row>
      <xdr:rowOff>715634</xdr:rowOff>
    </xdr:to>
    <xdr:pic>
      <xdr:nvPicPr>
        <xdr:cNvPr id="115" name="105 Imagen">
          <a:extLst>
            <a:ext uri="{FF2B5EF4-FFF2-40B4-BE49-F238E27FC236}">
              <a16:creationId xmlns:a16="http://schemas.microsoft.com/office/drawing/2014/main" xmlns="" id="{11B6EF17-5BAC-4324-A035-82D7EC50E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11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58</xdr:row>
      <xdr:rowOff>194426</xdr:rowOff>
    </xdr:from>
    <xdr:to>
      <xdr:col>1</xdr:col>
      <xdr:colOff>1102495</xdr:colOff>
      <xdr:row>58</xdr:row>
      <xdr:rowOff>715634</xdr:rowOff>
    </xdr:to>
    <xdr:pic>
      <xdr:nvPicPr>
        <xdr:cNvPr id="116" name="106 Imagen">
          <a:extLst>
            <a:ext uri="{FF2B5EF4-FFF2-40B4-BE49-F238E27FC236}">
              <a16:creationId xmlns:a16="http://schemas.microsoft.com/office/drawing/2014/main" xmlns="" id="{26CD4DB5-825D-4E8A-A9E1-C6771FE6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8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59</xdr:row>
      <xdr:rowOff>194426</xdr:rowOff>
    </xdr:from>
    <xdr:to>
      <xdr:col>1</xdr:col>
      <xdr:colOff>1102495</xdr:colOff>
      <xdr:row>59</xdr:row>
      <xdr:rowOff>715634</xdr:rowOff>
    </xdr:to>
    <xdr:pic>
      <xdr:nvPicPr>
        <xdr:cNvPr id="117" name="107 Imagen">
          <a:extLst>
            <a:ext uri="{FF2B5EF4-FFF2-40B4-BE49-F238E27FC236}">
              <a16:creationId xmlns:a16="http://schemas.microsoft.com/office/drawing/2014/main" xmlns="" id="{EBBDEC56-555A-4533-A2AC-E9651CAE5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46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60</xdr:row>
      <xdr:rowOff>194426</xdr:rowOff>
    </xdr:from>
    <xdr:to>
      <xdr:col>1</xdr:col>
      <xdr:colOff>1102495</xdr:colOff>
      <xdr:row>60</xdr:row>
      <xdr:rowOff>715634</xdr:rowOff>
    </xdr:to>
    <xdr:pic>
      <xdr:nvPicPr>
        <xdr:cNvPr id="118" name="108 Imagen">
          <a:extLst>
            <a:ext uri="{FF2B5EF4-FFF2-40B4-BE49-F238E27FC236}">
              <a16:creationId xmlns:a16="http://schemas.microsoft.com/office/drawing/2014/main" xmlns="" id="{9DE6FB06-4981-400F-B279-B64AA857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539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61</xdr:row>
      <xdr:rowOff>194426</xdr:rowOff>
    </xdr:from>
    <xdr:to>
      <xdr:col>1</xdr:col>
      <xdr:colOff>1102495</xdr:colOff>
      <xdr:row>61</xdr:row>
      <xdr:rowOff>715634</xdr:rowOff>
    </xdr:to>
    <xdr:pic>
      <xdr:nvPicPr>
        <xdr:cNvPr id="119" name="109 Imagen">
          <a:extLst>
            <a:ext uri="{FF2B5EF4-FFF2-40B4-BE49-F238E27FC236}">
              <a16:creationId xmlns:a16="http://schemas.microsoft.com/office/drawing/2014/main" xmlns="" id="{83B84BD9-0CDD-48A9-8B54-F7B24785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15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62</xdr:row>
      <xdr:rowOff>194426</xdr:rowOff>
    </xdr:from>
    <xdr:to>
      <xdr:col>1</xdr:col>
      <xdr:colOff>1102495</xdr:colOff>
      <xdr:row>62</xdr:row>
      <xdr:rowOff>715634</xdr:rowOff>
    </xdr:to>
    <xdr:pic>
      <xdr:nvPicPr>
        <xdr:cNvPr id="120" name="110 Imagen">
          <a:extLst>
            <a:ext uri="{FF2B5EF4-FFF2-40B4-BE49-F238E27FC236}">
              <a16:creationId xmlns:a16="http://schemas.microsoft.com/office/drawing/2014/main" xmlns="" id="{3CB9B89C-AF22-4595-A3BD-329BC34B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9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63</xdr:row>
      <xdr:rowOff>194426</xdr:rowOff>
    </xdr:from>
    <xdr:to>
      <xdr:col>1</xdr:col>
      <xdr:colOff>1102495</xdr:colOff>
      <xdr:row>63</xdr:row>
      <xdr:rowOff>715634</xdr:rowOff>
    </xdr:to>
    <xdr:pic>
      <xdr:nvPicPr>
        <xdr:cNvPr id="121" name="111 Imagen">
          <a:extLst>
            <a:ext uri="{FF2B5EF4-FFF2-40B4-BE49-F238E27FC236}">
              <a16:creationId xmlns:a16="http://schemas.microsoft.com/office/drawing/2014/main" xmlns="" id="{BAA45C04-1C08-4270-B220-D4464C9C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76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178733</xdr:colOff>
      <xdr:row>64</xdr:row>
      <xdr:rowOff>94071</xdr:rowOff>
    </xdr:from>
    <xdr:to>
      <xdr:col>1</xdr:col>
      <xdr:colOff>1156607</xdr:colOff>
      <xdr:row>64</xdr:row>
      <xdr:rowOff>639537</xdr:rowOff>
    </xdr:to>
    <xdr:pic>
      <xdr:nvPicPr>
        <xdr:cNvPr id="122" name="112 Imagen">
          <a:extLst>
            <a:ext uri="{FF2B5EF4-FFF2-40B4-BE49-F238E27FC236}">
              <a16:creationId xmlns:a16="http://schemas.microsoft.com/office/drawing/2014/main" xmlns="" id="{7E0F30F7-F39F-4CCC-BBE1-9ECA848AC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12237"/>
        <a:stretch/>
      </xdr:blipFill>
      <xdr:spPr>
        <a:xfrm>
          <a:off x="559733" y="9483000"/>
          <a:ext cx="977874" cy="545466"/>
        </a:xfrm>
        <a:prstGeom prst="rect">
          <a:avLst/>
        </a:prstGeom>
      </xdr:spPr>
    </xdr:pic>
    <xdr:clientData/>
  </xdr:twoCellAnchor>
  <xdr:twoCellAnchor>
    <xdr:from>
      <xdr:col>1</xdr:col>
      <xdr:colOff>124305</xdr:colOff>
      <xdr:row>65</xdr:row>
      <xdr:rowOff>130985</xdr:rowOff>
    </xdr:from>
    <xdr:to>
      <xdr:col>1</xdr:col>
      <xdr:colOff>1110489</xdr:colOff>
      <xdr:row>65</xdr:row>
      <xdr:rowOff>666750</xdr:rowOff>
    </xdr:to>
    <xdr:pic>
      <xdr:nvPicPr>
        <xdr:cNvPr id="123" name="113 Imagen">
          <a:extLst>
            <a:ext uri="{FF2B5EF4-FFF2-40B4-BE49-F238E27FC236}">
              <a16:creationId xmlns:a16="http://schemas.microsoft.com/office/drawing/2014/main" xmlns="" id="{53B1E4CE-C6B3-40D2-9AB3-AFE86E2B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95" b="17397"/>
        <a:stretch/>
      </xdr:blipFill>
      <xdr:spPr>
        <a:xfrm>
          <a:off x="505305" y="10281914"/>
          <a:ext cx="986184" cy="53576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66</xdr:row>
      <xdr:rowOff>194426</xdr:rowOff>
    </xdr:from>
    <xdr:to>
      <xdr:col>1</xdr:col>
      <xdr:colOff>1102495</xdr:colOff>
      <xdr:row>66</xdr:row>
      <xdr:rowOff>715634</xdr:rowOff>
    </xdr:to>
    <xdr:pic>
      <xdr:nvPicPr>
        <xdr:cNvPr id="124" name="118 Imagen">
          <a:extLst>
            <a:ext uri="{FF2B5EF4-FFF2-40B4-BE49-F238E27FC236}">
              <a16:creationId xmlns:a16="http://schemas.microsoft.com/office/drawing/2014/main" xmlns="" id="{17112A2E-D88D-4034-98AE-80A85D87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996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67</xdr:row>
      <xdr:rowOff>194414</xdr:rowOff>
    </xdr:from>
    <xdr:to>
      <xdr:col>1</xdr:col>
      <xdr:colOff>1102495</xdr:colOff>
      <xdr:row>67</xdr:row>
      <xdr:rowOff>715622</xdr:rowOff>
    </xdr:to>
    <xdr:pic>
      <xdr:nvPicPr>
        <xdr:cNvPr id="125" name="130 Imagen">
          <a:extLst>
            <a:ext uri="{FF2B5EF4-FFF2-40B4-BE49-F238E27FC236}">
              <a16:creationId xmlns:a16="http://schemas.microsoft.com/office/drawing/2014/main" xmlns="" id="{006E3144-4427-40CA-A1F5-2134264DF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73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68</xdr:row>
      <xdr:rowOff>194414</xdr:rowOff>
    </xdr:from>
    <xdr:to>
      <xdr:col>1</xdr:col>
      <xdr:colOff>1102495</xdr:colOff>
      <xdr:row>68</xdr:row>
      <xdr:rowOff>715622</xdr:rowOff>
    </xdr:to>
    <xdr:pic>
      <xdr:nvPicPr>
        <xdr:cNvPr id="126" name="134 Imagen">
          <a:extLst>
            <a:ext uri="{FF2B5EF4-FFF2-40B4-BE49-F238E27FC236}">
              <a16:creationId xmlns:a16="http://schemas.microsoft.com/office/drawing/2014/main" xmlns="" id="{904BBE91-8ABD-4FD0-B348-40EBE8E0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149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69</xdr:row>
      <xdr:rowOff>194414</xdr:rowOff>
    </xdr:from>
    <xdr:to>
      <xdr:col>1</xdr:col>
      <xdr:colOff>1102495</xdr:colOff>
      <xdr:row>69</xdr:row>
      <xdr:rowOff>715622</xdr:rowOff>
    </xdr:to>
    <xdr:pic>
      <xdr:nvPicPr>
        <xdr:cNvPr id="127" name="139 Imagen">
          <a:extLst>
            <a:ext uri="{FF2B5EF4-FFF2-40B4-BE49-F238E27FC236}">
              <a16:creationId xmlns:a16="http://schemas.microsoft.com/office/drawing/2014/main" xmlns="" id="{62D6BC90-D782-4163-B74E-FF5FD4847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225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70</xdr:row>
      <xdr:rowOff>194414</xdr:rowOff>
    </xdr:from>
    <xdr:to>
      <xdr:col>1</xdr:col>
      <xdr:colOff>1102495</xdr:colOff>
      <xdr:row>70</xdr:row>
      <xdr:rowOff>715622</xdr:rowOff>
    </xdr:to>
    <xdr:pic>
      <xdr:nvPicPr>
        <xdr:cNvPr id="128" name="142 Imagen">
          <a:extLst>
            <a:ext uri="{FF2B5EF4-FFF2-40B4-BE49-F238E27FC236}">
              <a16:creationId xmlns:a16="http://schemas.microsoft.com/office/drawing/2014/main" xmlns="" id="{CC3085ED-F817-439A-82BE-DB5EE3FA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301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71</xdr:row>
      <xdr:rowOff>194414</xdr:rowOff>
    </xdr:from>
    <xdr:to>
      <xdr:col>1</xdr:col>
      <xdr:colOff>1102495</xdr:colOff>
      <xdr:row>71</xdr:row>
      <xdr:rowOff>715622</xdr:rowOff>
    </xdr:to>
    <xdr:pic>
      <xdr:nvPicPr>
        <xdr:cNvPr id="129" name="146 Imagen">
          <a:extLst>
            <a:ext uri="{FF2B5EF4-FFF2-40B4-BE49-F238E27FC236}">
              <a16:creationId xmlns:a16="http://schemas.microsoft.com/office/drawing/2014/main" xmlns="" id="{78FEAC01-CA21-4748-8E92-A7A9FFEA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377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72</xdr:row>
      <xdr:rowOff>194414</xdr:rowOff>
    </xdr:from>
    <xdr:to>
      <xdr:col>1</xdr:col>
      <xdr:colOff>1102495</xdr:colOff>
      <xdr:row>72</xdr:row>
      <xdr:rowOff>715622</xdr:rowOff>
    </xdr:to>
    <xdr:pic>
      <xdr:nvPicPr>
        <xdr:cNvPr id="130" name="147 Imagen">
          <a:extLst>
            <a:ext uri="{FF2B5EF4-FFF2-40B4-BE49-F238E27FC236}">
              <a16:creationId xmlns:a16="http://schemas.microsoft.com/office/drawing/2014/main" xmlns="" id="{B5893756-8FF7-491A-9EE8-9B4F2286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454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73</xdr:row>
      <xdr:rowOff>194426</xdr:rowOff>
    </xdr:from>
    <xdr:to>
      <xdr:col>1</xdr:col>
      <xdr:colOff>1102495</xdr:colOff>
      <xdr:row>73</xdr:row>
      <xdr:rowOff>715634</xdr:rowOff>
    </xdr:to>
    <xdr:pic>
      <xdr:nvPicPr>
        <xdr:cNvPr id="131" name="148 Imagen">
          <a:extLst>
            <a:ext uri="{FF2B5EF4-FFF2-40B4-BE49-F238E27FC236}">
              <a16:creationId xmlns:a16="http://schemas.microsoft.com/office/drawing/2014/main" xmlns="" id="{F8FE58AE-CC72-472F-BDEA-64CC59F8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530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74</xdr:row>
      <xdr:rowOff>194426</xdr:rowOff>
    </xdr:from>
    <xdr:to>
      <xdr:col>1</xdr:col>
      <xdr:colOff>1102495</xdr:colOff>
      <xdr:row>74</xdr:row>
      <xdr:rowOff>715634</xdr:rowOff>
    </xdr:to>
    <xdr:pic>
      <xdr:nvPicPr>
        <xdr:cNvPr id="135" name="155 Imagen">
          <a:extLst>
            <a:ext uri="{FF2B5EF4-FFF2-40B4-BE49-F238E27FC236}">
              <a16:creationId xmlns:a16="http://schemas.microsoft.com/office/drawing/2014/main" xmlns="" id="{3A106551-751F-4507-9408-E9278AEC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835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75</xdr:row>
      <xdr:rowOff>194414</xdr:rowOff>
    </xdr:from>
    <xdr:to>
      <xdr:col>1</xdr:col>
      <xdr:colOff>1102495</xdr:colOff>
      <xdr:row>75</xdr:row>
      <xdr:rowOff>715622</xdr:rowOff>
    </xdr:to>
    <xdr:pic>
      <xdr:nvPicPr>
        <xdr:cNvPr id="136" name="156 Imagen">
          <a:extLst>
            <a:ext uri="{FF2B5EF4-FFF2-40B4-BE49-F238E27FC236}">
              <a16:creationId xmlns:a16="http://schemas.microsoft.com/office/drawing/2014/main" xmlns="" id="{D3E49E17-1471-457B-810E-75388389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91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177972</xdr:colOff>
      <xdr:row>76</xdr:row>
      <xdr:rowOff>136071</xdr:rowOff>
    </xdr:from>
    <xdr:to>
      <xdr:col>1</xdr:col>
      <xdr:colOff>1076043</xdr:colOff>
      <xdr:row>76</xdr:row>
      <xdr:rowOff>678150</xdr:rowOff>
    </xdr:to>
    <xdr:pic>
      <xdr:nvPicPr>
        <xdr:cNvPr id="137" name="158 Imagen">
          <a:extLst>
            <a:ext uri="{FF2B5EF4-FFF2-40B4-BE49-F238E27FC236}">
              <a16:creationId xmlns:a16="http://schemas.microsoft.com/office/drawing/2014/main" xmlns="" id="{384A731D-CD1C-4B44-B7BE-99DFF50D7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9" t="27579" r="11616" b="26224"/>
        <a:stretch/>
      </xdr:blipFill>
      <xdr:spPr>
        <a:xfrm>
          <a:off x="558972" y="59817000"/>
          <a:ext cx="898071" cy="542079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77</xdr:row>
      <xdr:rowOff>145143</xdr:rowOff>
    </xdr:from>
    <xdr:to>
      <xdr:col>1</xdr:col>
      <xdr:colOff>1102495</xdr:colOff>
      <xdr:row>77</xdr:row>
      <xdr:rowOff>653143</xdr:rowOff>
    </xdr:to>
    <xdr:pic>
      <xdr:nvPicPr>
        <xdr:cNvPr id="139" name="160 Imagen">
          <a:extLst>
            <a:ext uri="{FF2B5EF4-FFF2-40B4-BE49-F238E27FC236}">
              <a16:creationId xmlns:a16="http://schemas.microsoft.com/office/drawing/2014/main" xmlns="" id="{F77CC1CB-C7E1-4FAA-8ED1-BD1B45849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57" b="14700"/>
        <a:stretch/>
      </xdr:blipFill>
      <xdr:spPr>
        <a:xfrm>
          <a:off x="532519" y="61350072"/>
          <a:ext cx="950976" cy="5080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78</xdr:row>
      <xdr:rowOff>36284</xdr:rowOff>
    </xdr:from>
    <xdr:to>
      <xdr:col>1</xdr:col>
      <xdr:colOff>1102495</xdr:colOff>
      <xdr:row>78</xdr:row>
      <xdr:rowOff>733776</xdr:rowOff>
    </xdr:to>
    <xdr:pic>
      <xdr:nvPicPr>
        <xdr:cNvPr id="140" name="163 Imagen">
          <a:extLst>
            <a:ext uri="{FF2B5EF4-FFF2-40B4-BE49-F238E27FC236}">
              <a16:creationId xmlns:a16="http://schemas.microsoft.com/office/drawing/2014/main" xmlns="" id="{B269191E-46E7-45B5-8B5C-D6E5EA02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003213"/>
          <a:ext cx="950976" cy="69749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79</xdr:row>
      <xdr:rowOff>194414</xdr:rowOff>
    </xdr:from>
    <xdr:to>
      <xdr:col>1</xdr:col>
      <xdr:colOff>1102495</xdr:colOff>
      <xdr:row>79</xdr:row>
      <xdr:rowOff>715622</xdr:rowOff>
    </xdr:to>
    <xdr:pic>
      <xdr:nvPicPr>
        <xdr:cNvPr id="141" name="165 Imagen">
          <a:extLst>
            <a:ext uri="{FF2B5EF4-FFF2-40B4-BE49-F238E27FC236}">
              <a16:creationId xmlns:a16="http://schemas.microsoft.com/office/drawing/2014/main" xmlns="" id="{D8C4694F-E2B3-41BD-9015-838AAC53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9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80</xdr:row>
      <xdr:rowOff>194414</xdr:rowOff>
    </xdr:from>
    <xdr:to>
      <xdr:col>1</xdr:col>
      <xdr:colOff>1102495</xdr:colOff>
      <xdr:row>80</xdr:row>
      <xdr:rowOff>715622</xdr:rowOff>
    </xdr:to>
    <xdr:pic>
      <xdr:nvPicPr>
        <xdr:cNvPr id="142" name="166 Imagen">
          <a:extLst>
            <a:ext uri="{FF2B5EF4-FFF2-40B4-BE49-F238E27FC236}">
              <a16:creationId xmlns:a16="http://schemas.microsoft.com/office/drawing/2014/main" xmlns="" id="{C9F7AC23-D5B4-46E0-B1E3-818BBC02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36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81</xdr:row>
      <xdr:rowOff>194414</xdr:rowOff>
    </xdr:from>
    <xdr:to>
      <xdr:col>1</xdr:col>
      <xdr:colOff>1102495</xdr:colOff>
      <xdr:row>81</xdr:row>
      <xdr:rowOff>715622</xdr:rowOff>
    </xdr:to>
    <xdr:pic>
      <xdr:nvPicPr>
        <xdr:cNvPr id="143" name="167 Imagen">
          <a:extLst>
            <a:ext uri="{FF2B5EF4-FFF2-40B4-BE49-F238E27FC236}">
              <a16:creationId xmlns:a16="http://schemas.microsoft.com/office/drawing/2014/main" xmlns="" id="{93FC07A8-19B9-4D3D-A563-5377F6846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44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82</xdr:row>
      <xdr:rowOff>194414</xdr:rowOff>
    </xdr:from>
    <xdr:to>
      <xdr:col>1</xdr:col>
      <xdr:colOff>1102495</xdr:colOff>
      <xdr:row>82</xdr:row>
      <xdr:rowOff>715622</xdr:rowOff>
    </xdr:to>
    <xdr:pic>
      <xdr:nvPicPr>
        <xdr:cNvPr id="144" name="168 Imagen">
          <a:extLst>
            <a:ext uri="{FF2B5EF4-FFF2-40B4-BE49-F238E27FC236}">
              <a16:creationId xmlns:a16="http://schemas.microsoft.com/office/drawing/2014/main" xmlns="" id="{8D5AD9DD-2A40-4DE1-BE27-0DBB64003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20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157561</xdr:colOff>
      <xdr:row>83</xdr:row>
      <xdr:rowOff>99786</xdr:rowOff>
    </xdr:from>
    <xdr:to>
      <xdr:col>1</xdr:col>
      <xdr:colOff>1096454</xdr:colOff>
      <xdr:row>83</xdr:row>
      <xdr:rowOff>671286</xdr:rowOff>
    </xdr:to>
    <xdr:pic>
      <xdr:nvPicPr>
        <xdr:cNvPr id="145" name="169 Imagen">
          <a:extLst>
            <a:ext uri="{FF2B5EF4-FFF2-40B4-BE49-F238E27FC236}">
              <a16:creationId xmlns:a16="http://schemas.microsoft.com/office/drawing/2014/main" xmlns="" id="{51E5498D-8FF9-4AA1-B944-BA5687998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6" t="27263" r="10662" b="27011"/>
        <a:stretch/>
      </xdr:blipFill>
      <xdr:spPr>
        <a:xfrm>
          <a:off x="538561" y="65876715"/>
          <a:ext cx="938893" cy="571500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84</xdr:row>
      <xdr:rowOff>194414</xdr:rowOff>
    </xdr:from>
    <xdr:to>
      <xdr:col>1</xdr:col>
      <xdr:colOff>1102495</xdr:colOff>
      <xdr:row>84</xdr:row>
      <xdr:rowOff>715622</xdr:rowOff>
    </xdr:to>
    <xdr:pic>
      <xdr:nvPicPr>
        <xdr:cNvPr id="146" name="170 Imagen">
          <a:extLst>
            <a:ext uri="{FF2B5EF4-FFF2-40B4-BE49-F238E27FC236}">
              <a16:creationId xmlns:a16="http://schemas.microsoft.com/office/drawing/2014/main" xmlns="" id="{EAD8148F-EE1D-4F49-8DE5-BFE82D35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67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85</xdr:row>
      <xdr:rowOff>194426</xdr:rowOff>
    </xdr:from>
    <xdr:to>
      <xdr:col>1</xdr:col>
      <xdr:colOff>1102495</xdr:colOff>
      <xdr:row>85</xdr:row>
      <xdr:rowOff>715634</xdr:rowOff>
    </xdr:to>
    <xdr:pic>
      <xdr:nvPicPr>
        <xdr:cNvPr id="147" name="171 Imagen">
          <a:extLst>
            <a:ext uri="{FF2B5EF4-FFF2-40B4-BE49-F238E27FC236}">
              <a16:creationId xmlns:a16="http://schemas.microsoft.com/office/drawing/2014/main" xmlns="" id="{FDB121B7-EEB3-4B3B-8572-7546B989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749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86</xdr:row>
      <xdr:rowOff>194426</xdr:rowOff>
    </xdr:from>
    <xdr:to>
      <xdr:col>1</xdr:col>
      <xdr:colOff>1102495</xdr:colOff>
      <xdr:row>86</xdr:row>
      <xdr:rowOff>715634</xdr:rowOff>
    </xdr:to>
    <xdr:pic>
      <xdr:nvPicPr>
        <xdr:cNvPr id="148" name="172 Imagen">
          <a:extLst>
            <a:ext uri="{FF2B5EF4-FFF2-40B4-BE49-F238E27FC236}">
              <a16:creationId xmlns:a16="http://schemas.microsoft.com/office/drawing/2014/main" xmlns="" id="{007DECFB-F141-4FAF-A9B7-E8738973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825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87</xdr:row>
      <xdr:rowOff>194414</xdr:rowOff>
    </xdr:from>
    <xdr:to>
      <xdr:col>1</xdr:col>
      <xdr:colOff>1102495</xdr:colOff>
      <xdr:row>87</xdr:row>
      <xdr:rowOff>715622</xdr:rowOff>
    </xdr:to>
    <xdr:pic>
      <xdr:nvPicPr>
        <xdr:cNvPr id="149" name="173 Imagen">
          <a:extLst>
            <a:ext uri="{FF2B5EF4-FFF2-40B4-BE49-F238E27FC236}">
              <a16:creationId xmlns:a16="http://schemas.microsoft.com/office/drawing/2014/main" xmlns="" id="{1F7BA12D-F8A7-455F-9A4B-C02078262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0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88</xdr:row>
      <xdr:rowOff>194414</xdr:rowOff>
    </xdr:from>
    <xdr:to>
      <xdr:col>1</xdr:col>
      <xdr:colOff>1102495</xdr:colOff>
      <xdr:row>88</xdr:row>
      <xdr:rowOff>715622</xdr:rowOff>
    </xdr:to>
    <xdr:pic>
      <xdr:nvPicPr>
        <xdr:cNvPr id="150" name="174 Imagen">
          <a:extLst>
            <a:ext uri="{FF2B5EF4-FFF2-40B4-BE49-F238E27FC236}">
              <a16:creationId xmlns:a16="http://schemas.microsoft.com/office/drawing/2014/main" xmlns="" id="{0914EB82-4BD9-4377-B460-3AFD264E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7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89</xdr:row>
      <xdr:rowOff>194426</xdr:rowOff>
    </xdr:from>
    <xdr:to>
      <xdr:col>1</xdr:col>
      <xdr:colOff>1102495</xdr:colOff>
      <xdr:row>89</xdr:row>
      <xdr:rowOff>715634</xdr:rowOff>
    </xdr:to>
    <xdr:pic>
      <xdr:nvPicPr>
        <xdr:cNvPr id="151" name="175 Imagen">
          <a:extLst>
            <a:ext uri="{FF2B5EF4-FFF2-40B4-BE49-F238E27FC236}">
              <a16:creationId xmlns:a16="http://schemas.microsoft.com/office/drawing/2014/main" xmlns="" id="{8963446D-AC1C-4914-87AC-A7E61AE5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054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90</xdr:row>
      <xdr:rowOff>194426</xdr:rowOff>
    </xdr:from>
    <xdr:to>
      <xdr:col>1</xdr:col>
      <xdr:colOff>1102495</xdr:colOff>
      <xdr:row>90</xdr:row>
      <xdr:rowOff>715634</xdr:rowOff>
    </xdr:to>
    <xdr:pic>
      <xdr:nvPicPr>
        <xdr:cNvPr id="152" name="176 Imagen">
          <a:extLst>
            <a:ext uri="{FF2B5EF4-FFF2-40B4-BE49-F238E27FC236}">
              <a16:creationId xmlns:a16="http://schemas.microsoft.com/office/drawing/2014/main" xmlns="" id="{644DDBB2-39F0-4D1A-BD48-B2979819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13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91</xdr:row>
      <xdr:rowOff>194426</xdr:rowOff>
    </xdr:from>
    <xdr:to>
      <xdr:col>1</xdr:col>
      <xdr:colOff>1102495</xdr:colOff>
      <xdr:row>91</xdr:row>
      <xdr:rowOff>715634</xdr:rowOff>
    </xdr:to>
    <xdr:pic>
      <xdr:nvPicPr>
        <xdr:cNvPr id="153" name="177 Imagen">
          <a:extLst>
            <a:ext uri="{FF2B5EF4-FFF2-40B4-BE49-F238E27FC236}">
              <a16:creationId xmlns:a16="http://schemas.microsoft.com/office/drawing/2014/main" xmlns="" id="{140795D2-9135-47C9-A3EB-4D62EDD2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0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92</xdr:row>
      <xdr:rowOff>194426</xdr:rowOff>
    </xdr:from>
    <xdr:to>
      <xdr:col>1</xdr:col>
      <xdr:colOff>1102495</xdr:colOff>
      <xdr:row>92</xdr:row>
      <xdr:rowOff>715634</xdr:rowOff>
    </xdr:to>
    <xdr:pic>
      <xdr:nvPicPr>
        <xdr:cNvPr id="154" name="178 Imagen">
          <a:extLst>
            <a:ext uri="{FF2B5EF4-FFF2-40B4-BE49-F238E27FC236}">
              <a16:creationId xmlns:a16="http://schemas.microsoft.com/office/drawing/2014/main" xmlns="" id="{88BEDE8A-91CC-4A50-B229-2ADFBCFDE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8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93</xdr:row>
      <xdr:rowOff>194426</xdr:rowOff>
    </xdr:from>
    <xdr:to>
      <xdr:col>1</xdr:col>
      <xdr:colOff>1102495</xdr:colOff>
      <xdr:row>93</xdr:row>
      <xdr:rowOff>715634</xdr:rowOff>
    </xdr:to>
    <xdr:pic>
      <xdr:nvPicPr>
        <xdr:cNvPr id="155" name="179 Imagen">
          <a:extLst>
            <a:ext uri="{FF2B5EF4-FFF2-40B4-BE49-F238E27FC236}">
              <a16:creationId xmlns:a16="http://schemas.microsoft.com/office/drawing/2014/main" xmlns="" id="{FDB51ED3-98F1-4391-BD81-4A349F0A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359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94</xdr:row>
      <xdr:rowOff>194425</xdr:rowOff>
    </xdr:from>
    <xdr:to>
      <xdr:col>1</xdr:col>
      <xdr:colOff>1102495</xdr:colOff>
      <xdr:row>94</xdr:row>
      <xdr:rowOff>715633</xdr:rowOff>
    </xdr:to>
    <xdr:pic>
      <xdr:nvPicPr>
        <xdr:cNvPr id="156" name="182 Imagen">
          <a:extLst>
            <a:ext uri="{FF2B5EF4-FFF2-40B4-BE49-F238E27FC236}">
              <a16:creationId xmlns:a16="http://schemas.microsoft.com/office/drawing/2014/main" xmlns="" id="{C48AB007-501F-499F-AC60-012AD906F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435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95</xdr:row>
      <xdr:rowOff>194425</xdr:rowOff>
    </xdr:from>
    <xdr:to>
      <xdr:col>1</xdr:col>
      <xdr:colOff>1102495</xdr:colOff>
      <xdr:row>95</xdr:row>
      <xdr:rowOff>715633</xdr:rowOff>
    </xdr:to>
    <xdr:pic>
      <xdr:nvPicPr>
        <xdr:cNvPr id="157" name="183 Imagen">
          <a:extLst>
            <a:ext uri="{FF2B5EF4-FFF2-40B4-BE49-F238E27FC236}">
              <a16:creationId xmlns:a16="http://schemas.microsoft.com/office/drawing/2014/main" xmlns="" id="{9092281A-8530-496F-A02D-5B2A3D910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11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96</xdr:row>
      <xdr:rowOff>194414</xdr:rowOff>
    </xdr:from>
    <xdr:to>
      <xdr:col>1</xdr:col>
      <xdr:colOff>1102495</xdr:colOff>
      <xdr:row>96</xdr:row>
      <xdr:rowOff>715622</xdr:rowOff>
    </xdr:to>
    <xdr:pic>
      <xdr:nvPicPr>
        <xdr:cNvPr id="158" name="186 Imagen">
          <a:extLst>
            <a:ext uri="{FF2B5EF4-FFF2-40B4-BE49-F238E27FC236}">
              <a16:creationId xmlns:a16="http://schemas.microsoft.com/office/drawing/2014/main" xmlns="" id="{A8FFAC54-2457-4870-A11B-5524F522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8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97</xdr:row>
      <xdr:rowOff>194425</xdr:rowOff>
    </xdr:from>
    <xdr:to>
      <xdr:col>1</xdr:col>
      <xdr:colOff>1102495</xdr:colOff>
      <xdr:row>97</xdr:row>
      <xdr:rowOff>715633</xdr:rowOff>
    </xdr:to>
    <xdr:pic>
      <xdr:nvPicPr>
        <xdr:cNvPr id="159" name="187 Imagen">
          <a:extLst>
            <a:ext uri="{FF2B5EF4-FFF2-40B4-BE49-F238E27FC236}">
              <a16:creationId xmlns:a16="http://schemas.microsoft.com/office/drawing/2014/main" xmlns="" id="{10A0B009-2DC5-41FC-9487-E6C71CCC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6639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98</xdr:row>
      <xdr:rowOff>194425</xdr:rowOff>
    </xdr:from>
    <xdr:to>
      <xdr:col>1</xdr:col>
      <xdr:colOff>1102495</xdr:colOff>
      <xdr:row>98</xdr:row>
      <xdr:rowOff>715633</xdr:rowOff>
    </xdr:to>
    <xdr:pic>
      <xdr:nvPicPr>
        <xdr:cNvPr id="160" name="190 Imagen">
          <a:extLst>
            <a:ext uri="{FF2B5EF4-FFF2-40B4-BE49-F238E27FC236}">
              <a16:creationId xmlns:a16="http://schemas.microsoft.com/office/drawing/2014/main" xmlns="" id="{C84033EC-C7BD-4F8B-843A-9CDED630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740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99</xdr:row>
      <xdr:rowOff>194415</xdr:rowOff>
    </xdr:from>
    <xdr:to>
      <xdr:col>1</xdr:col>
      <xdr:colOff>1102495</xdr:colOff>
      <xdr:row>99</xdr:row>
      <xdr:rowOff>715623</xdr:rowOff>
    </xdr:to>
    <xdr:pic>
      <xdr:nvPicPr>
        <xdr:cNvPr id="161" name="191 Imagen">
          <a:extLst>
            <a:ext uri="{FF2B5EF4-FFF2-40B4-BE49-F238E27FC236}">
              <a16:creationId xmlns:a16="http://schemas.microsoft.com/office/drawing/2014/main" xmlns="" id="{EE1AE05E-4749-4159-A1F5-C1FC7E56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16334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100</xdr:row>
      <xdr:rowOff>194414</xdr:rowOff>
    </xdr:from>
    <xdr:to>
      <xdr:col>1</xdr:col>
      <xdr:colOff>1102495</xdr:colOff>
      <xdr:row>100</xdr:row>
      <xdr:rowOff>715622</xdr:rowOff>
    </xdr:to>
    <xdr:pic>
      <xdr:nvPicPr>
        <xdr:cNvPr id="162" name="192 Imagen">
          <a:extLst>
            <a:ext uri="{FF2B5EF4-FFF2-40B4-BE49-F238E27FC236}">
              <a16:creationId xmlns:a16="http://schemas.microsoft.com/office/drawing/2014/main" xmlns="" id="{B410D428-D839-43C7-B771-C8696EC8D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9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101</xdr:row>
      <xdr:rowOff>194414</xdr:rowOff>
    </xdr:from>
    <xdr:to>
      <xdr:col>1</xdr:col>
      <xdr:colOff>1102495</xdr:colOff>
      <xdr:row>101</xdr:row>
      <xdr:rowOff>715622</xdr:rowOff>
    </xdr:to>
    <xdr:pic>
      <xdr:nvPicPr>
        <xdr:cNvPr id="163" name="193 Imagen">
          <a:extLst>
            <a:ext uri="{FF2B5EF4-FFF2-40B4-BE49-F238E27FC236}">
              <a16:creationId xmlns:a16="http://schemas.microsoft.com/office/drawing/2014/main" xmlns="" id="{EB513CD6-F8F0-4C7B-AC79-F15195F0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968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102</xdr:row>
      <xdr:rowOff>194426</xdr:rowOff>
    </xdr:from>
    <xdr:to>
      <xdr:col>1</xdr:col>
      <xdr:colOff>1102495</xdr:colOff>
      <xdr:row>102</xdr:row>
      <xdr:rowOff>715634</xdr:rowOff>
    </xdr:to>
    <xdr:pic>
      <xdr:nvPicPr>
        <xdr:cNvPr id="164" name="194 Imagen">
          <a:extLst>
            <a:ext uri="{FF2B5EF4-FFF2-40B4-BE49-F238E27FC236}">
              <a16:creationId xmlns:a16="http://schemas.microsoft.com/office/drawing/2014/main" xmlns="" id="{7963244B-D9A9-44FE-ACA9-C3F02961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44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103</xdr:row>
      <xdr:rowOff>194425</xdr:rowOff>
    </xdr:from>
    <xdr:to>
      <xdr:col>1</xdr:col>
      <xdr:colOff>1102495</xdr:colOff>
      <xdr:row>103</xdr:row>
      <xdr:rowOff>715633</xdr:rowOff>
    </xdr:to>
    <xdr:pic>
      <xdr:nvPicPr>
        <xdr:cNvPr id="165" name="197 Imagen">
          <a:extLst>
            <a:ext uri="{FF2B5EF4-FFF2-40B4-BE49-F238E27FC236}">
              <a16:creationId xmlns:a16="http://schemas.microsoft.com/office/drawing/2014/main" xmlns="" id="{72417171-7264-4677-A1BC-C6549B45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21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104</xdr:row>
      <xdr:rowOff>194426</xdr:rowOff>
    </xdr:from>
    <xdr:to>
      <xdr:col>1</xdr:col>
      <xdr:colOff>1102495</xdr:colOff>
      <xdr:row>104</xdr:row>
      <xdr:rowOff>715634</xdr:rowOff>
    </xdr:to>
    <xdr:pic>
      <xdr:nvPicPr>
        <xdr:cNvPr id="166" name="198 Imagen">
          <a:extLst>
            <a:ext uri="{FF2B5EF4-FFF2-40B4-BE49-F238E27FC236}">
              <a16:creationId xmlns:a16="http://schemas.microsoft.com/office/drawing/2014/main" xmlns="" id="{3BE3EE28-4E08-455D-AB47-6738F627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97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105</xdr:row>
      <xdr:rowOff>194426</xdr:rowOff>
    </xdr:from>
    <xdr:to>
      <xdr:col>1</xdr:col>
      <xdr:colOff>1102495</xdr:colOff>
      <xdr:row>105</xdr:row>
      <xdr:rowOff>715634</xdr:rowOff>
    </xdr:to>
    <xdr:pic>
      <xdr:nvPicPr>
        <xdr:cNvPr id="167" name="201 Imagen">
          <a:extLst>
            <a:ext uri="{FF2B5EF4-FFF2-40B4-BE49-F238E27FC236}">
              <a16:creationId xmlns:a16="http://schemas.microsoft.com/office/drawing/2014/main" xmlns="" id="{49007C23-9580-4EF1-84A2-801E1398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27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106</xdr:row>
      <xdr:rowOff>194414</xdr:rowOff>
    </xdr:from>
    <xdr:to>
      <xdr:col>1</xdr:col>
      <xdr:colOff>1102495</xdr:colOff>
      <xdr:row>106</xdr:row>
      <xdr:rowOff>715622</xdr:rowOff>
    </xdr:to>
    <xdr:pic>
      <xdr:nvPicPr>
        <xdr:cNvPr id="168" name="202 Imagen">
          <a:extLst>
            <a:ext uri="{FF2B5EF4-FFF2-40B4-BE49-F238E27FC236}">
              <a16:creationId xmlns:a16="http://schemas.microsoft.com/office/drawing/2014/main" xmlns="" id="{FD8CFD3A-4073-43C8-B08E-8C29A1C0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34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127458</xdr:colOff>
      <xdr:row>107</xdr:row>
      <xdr:rowOff>136071</xdr:rowOff>
    </xdr:from>
    <xdr:to>
      <xdr:col>1</xdr:col>
      <xdr:colOff>1126557</xdr:colOff>
      <xdr:row>107</xdr:row>
      <xdr:rowOff>680356</xdr:rowOff>
    </xdr:to>
    <xdr:pic>
      <xdr:nvPicPr>
        <xdr:cNvPr id="169" name="203 Imagen">
          <a:extLst>
            <a:ext uri="{FF2B5EF4-FFF2-40B4-BE49-F238E27FC236}">
              <a16:creationId xmlns:a16="http://schemas.microsoft.com/office/drawing/2014/main" xmlns="" id="{4F0CAF36-D22F-49C7-B447-364DFE7FB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3" t="29036" r="13751" b="34709"/>
        <a:stretch/>
      </xdr:blipFill>
      <xdr:spPr>
        <a:xfrm>
          <a:off x="508458" y="84201000"/>
          <a:ext cx="999099" cy="544285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108</xdr:row>
      <xdr:rowOff>194426</xdr:rowOff>
    </xdr:from>
    <xdr:to>
      <xdr:col>1</xdr:col>
      <xdr:colOff>1102495</xdr:colOff>
      <xdr:row>108</xdr:row>
      <xdr:rowOff>715634</xdr:rowOff>
    </xdr:to>
    <xdr:pic>
      <xdr:nvPicPr>
        <xdr:cNvPr id="170" name="206 Imagen">
          <a:extLst>
            <a:ext uri="{FF2B5EF4-FFF2-40B4-BE49-F238E27FC236}">
              <a16:creationId xmlns:a16="http://schemas.microsoft.com/office/drawing/2014/main" xmlns="" id="{1109B042-0AA5-42CD-A0AC-E1081474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02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109</xdr:row>
      <xdr:rowOff>194426</xdr:rowOff>
    </xdr:from>
    <xdr:to>
      <xdr:col>1</xdr:col>
      <xdr:colOff>1102495</xdr:colOff>
      <xdr:row>109</xdr:row>
      <xdr:rowOff>715634</xdr:rowOff>
    </xdr:to>
    <xdr:pic>
      <xdr:nvPicPr>
        <xdr:cNvPr id="171" name="209 Imagen">
          <a:extLst>
            <a:ext uri="{FF2B5EF4-FFF2-40B4-BE49-F238E27FC236}">
              <a16:creationId xmlns:a16="http://schemas.microsoft.com/office/drawing/2014/main" xmlns="" id="{6A64FCDD-8794-4AC9-9BA9-B15C2A57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78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110</xdr:row>
      <xdr:rowOff>194426</xdr:rowOff>
    </xdr:from>
    <xdr:to>
      <xdr:col>1</xdr:col>
      <xdr:colOff>1102495</xdr:colOff>
      <xdr:row>110</xdr:row>
      <xdr:rowOff>715634</xdr:rowOff>
    </xdr:to>
    <xdr:pic>
      <xdr:nvPicPr>
        <xdr:cNvPr id="172" name="212 Imagen">
          <a:extLst>
            <a:ext uri="{FF2B5EF4-FFF2-40B4-BE49-F238E27FC236}">
              <a16:creationId xmlns:a16="http://schemas.microsoft.com/office/drawing/2014/main" xmlns="" id="{87D1389A-BBC5-4B9F-8506-47FA0B94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654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111</xdr:row>
      <xdr:rowOff>194414</xdr:rowOff>
    </xdr:from>
    <xdr:to>
      <xdr:col>1</xdr:col>
      <xdr:colOff>1102495</xdr:colOff>
      <xdr:row>111</xdr:row>
      <xdr:rowOff>715622</xdr:rowOff>
    </xdr:to>
    <xdr:pic>
      <xdr:nvPicPr>
        <xdr:cNvPr id="173" name="213 Imagen">
          <a:extLst>
            <a:ext uri="{FF2B5EF4-FFF2-40B4-BE49-F238E27FC236}">
              <a16:creationId xmlns:a16="http://schemas.microsoft.com/office/drawing/2014/main" xmlns="" id="{60D2EF17-3E63-47CF-9B63-1120FAF51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73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112</xdr:row>
      <xdr:rowOff>194414</xdr:rowOff>
    </xdr:from>
    <xdr:to>
      <xdr:col>1</xdr:col>
      <xdr:colOff>1102495</xdr:colOff>
      <xdr:row>112</xdr:row>
      <xdr:rowOff>715622</xdr:rowOff>
    </xdr:to>
    <xdr:pic>
      <xdr:nvPicPr>
        <xdr:cNvPr id="174" name="214 Imagen">
          <a:extLst>
            <a:ext uri="{FF2B5EF4-FFF2-40B4-BE49-F238E27FC236}">
              <a16:creationId xmlns:a16="http://schemas.microsoft.com/office/drawing/2014/main" xmlns="" id="{267F7823-8E5E-4C59-88E0-1B1FBCB6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0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113</xdr:row>
      <xdr:rowOff>194426</xdr:rowOff>
    </xdr:from>
    <xdr:to>
      <xdr:col>1</xdr:col>
      <xdr:colOff>1102495</xdr:colOff>
      <xdr:row>113</xdr:row>
      <xdr:rowOff>715634</xdr:rowOff>
    </xdr:to>
    <xdr:pic>
      <xdr:nvPicPr>
        <xdr:cNvPr id="175" name="215 Imagen">
          <a:extLst>
            <a:ext uri="{FF2B5EF4-FFF2-40B4-BE49-F238E27FC236}">
              <a16:creationId xmlns:a16="http://schemas.microsoft.com/office/drawing/2014/main" xmlns="" id="{B227882A-0DBD-49DF-BBBE-E0B7ADF8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83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114</xdr:row>
      <xdr:rowOff>194426</xdr:rowOff>
    </xdr:from>
    <xdr:to>
      <xdr:col>1</xdr:col>
      <xdr:colOff>1102495</xdr:colOff>
      <xdr:row>114</xdr:row>
      <xdr:rowOff>715634</xdr:rowOff>
    </xdr:to>
    <xdr:pic>
      <xdr:nvPicPr>
        <xdr:cNvPr id="176" name="216 Imagen">
          <a:extLst>
            <a:ext uri="{FF2B5EF4-FFF2-40B4-BE49-F238E27FC236}">
              <a16:creationId xmlns:a16="http://schemas.microsoft.com/office/drawing/2014/main" xmlns="" id="{AB4DAE02-68E9-4B56-80CD-8B8D739A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95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115</xdr:row>
      <xdr:rowOff>194425</xdr:rowOff>
    </xdr:from>
    <xdr:to>
      <xdr:col>1</xdr:col>
      <xdr:colOff>1102495</xdr:colOff>
      <xdr:row>115</xdr:row>
      <xdr:rowOff>715633</xdr:rowOff>
    </xdr:to>
    <xdr:pic>
      <xdr:nvPicPr>
        <xdr:cNvPr id="177" name="217 Imagen">
          <a:extLst>
            <a:ext uri="{FF2B5EF4-FFF2-40B4-BE49-F238E27FC236}">
              <a16:creationId xmlns:a16="http://schemas.microsoft.com/office/drawing/2014/main" xmlns="" id="{AC7EB101-1AFE-4328-B9CA-541806F3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035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116</xdr:row>
      <xdr:rowOff>194426</xdr:rowOff>
    </xdr:from>
    <xdr:to>
      <xdr:col>1</xdr:col>
      <xdr:colOff>1102495</xdr:colOff>
      <xdr:row>116</xdr:row>
      <xdr:rowOff>715634</xdr:rowOff>
    </xdr:to>
    <xdr:pic>
      <xdr:nvPicPr>
        <xdr:cNvPr id="178" name="218 Imagen">
          <a:extLst>
            <a:ext uri="{FF2B5EF4-FFF2-40B4-BE49-F238E27FC236}">
              <a16:creationId xmlns:a16="http://schemas.microsoft.com/office/drawing/2014/main" xmlns="" id="{281BD599-E71D-4866-97AE-275F6969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1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117</xdr:row>
      <xdr:rowOff>194426</xdr:rowOff>
    </xdr:from>
    <xdr:to>
      <xdr:col>1</xdr:col>
      <xdr:colOff>1102495</xdr:colOff>
      <xdr:row>117</xdr:row>
      <xdr:rowOff>715634</xdr:rowOff>
    </xdr:to>
    <xdr:pic>
      <xdr:nvPicPr>
        <xdr:cNvPr id="179" name="219 Imagen">
          <a:extLst>
            <a:ext uri="{FF2B5EF4-FFF2-40B4-BE49-F238E27FC236}">
              <a16:creationId xmlns:a16="http://schemas.microsoft.com/office/drawing/2014/main" xmlns="" id="{BAFB9269-07FE-48E8-8B20-EA235DB6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8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118</xdr:row>
      <xdr:rowOff>194426</xdr:rowOff>
    </xdr:from>
    <xdr:to>
      <xdr:col>1</xdr:col>
      <xdr:colOff>1102495</xdr:colOff>
      <xdr:row>118</xdr:row>
      <xdr:rowOff>715634</xdr:rowOff>
    </xdr:to>
    <xdr:pic>
      <xdr:nvPicPr>
        <xdr:cNvPr id="180" name="220 Imagen">
          <a:extLst>
            <a:ext uri="{FF2B5EF4-FFF2-40B4-BE49-F238E27FC236}">
              <a16:creationId xmlns:a16="http://schemas.microsoft.com/office/drawing/2014/main" xmlns="" id="{8BE9DC76-F3F7-4F4A-857B-9D995C33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264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119</xdr:row>
      <xdr:rowOff>194414</xdr:rowOff>
    </xdr:from>
    <xdr:to>
      <xdr:col>1</xdr:col>
      <xdr:colOff>1102495</xdr:colOff>
      <xdr:row>119</xdr:row>
      <xdr:rowOff>715622</xdr:rowOff>
    </xdr:to>
    <xdr:pic>
      <xdr:nvPicPr>
        <xdr:cNvPr id="184" name="228 Imagen">
          <a:extLst>
            <a:ext uri="{FF2B5EF4-FFF2-40B4-BE49-F238E27FC236}">
              <a16:creationId xmlns:a16="http://schemas.microsoft.com/office/drawing/2014/main" xmlns="" id="{5F1FDD6F-FFDD-4B02-AFAC-F9C147EC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6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120</xdr:row>
      <xdr:rowOff>140930</xdr:rowOff>
    </xdr:from>
    <xdr:to>
      <xdr:col>1</xdr:col>
      <xdr:colOff>1102179</xdr:colOff>
      <xdr:row>120</xdr:row>
      <xdr:rowOff>653142</xdr:rowOff>
    </xdr:to>
    <xdr:pic>
      <xdr:nvPicPr>
        <xdr:cNvPr id="185" name="229 Imagen">
          <a:extLst>
            <a:ext uri="{FF2B5EF4-FFF2-40B4-BE49-F238E27FC236}">
              <a16:creationId xmlns:a16="http://schemas.microsoft.com/office/drawing/2014/main" xmlns="" id="{C12BDF3A-F434-404E-95A1-125EBDA41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3" t="27780" r="13167" b="25378"/>
        <a:stretch/>
      </xdr:blipFill>
      <xdr:spPr>
        <a:xfrm>
          <a:off x="639536" y="14101859"/>
          <a:ext cx="843643" cy="512212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121</xdr:row>
      <xdr:rowOff>194414</xdr:rowOff>
    </xdr:from>
    <xdr:to>
      <xdr:col>1</xdr:col>
      <xdr:colOff>1102495</xdr:colOff>
      <xdr:row>121</xdr:row>
      <xdr:rowOff>715622</xdr:rowOff>
    </xdr:to>
    <xdr:pic>
      <xdr:nvPicPr>
        <xdr:cNvPr id="186" name="230 Imagen">
          <a:extLst>
            <a:ext uri="{FF2B5EF4-FFF2-40B4-BE49-F238E27FC236}">
              <a16:creationId xmlns:a16="http://schemas.microsoft.com/office/drawing/2014/main" xmlns="" id="{C38EC683-7297-450C-A294-204ED94D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2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122</xdr:row>
      <xdr:rowOff>194414</xdr:rowOff>
    </xdr:from>
    <xdr:to>
      <xdr:col>1</xdr:col>
      <xdr:colOff>1102495</xdr:colOff>
      <xdr:row>122</xdr:row>
      <xdr:rowOff>715622</xdr:rowOff>
    </xdr:to>
    <xdr:pic>
      <xdr:nvPicPr>
        <xdr:cNvPr id="187" name="233 Imagen">
          <a:extLst>
            <a:ext uri="{FF2B5EF4-FFF2-40B4-BE49-F238E27FC236}">
              <a16:creationId xmlns:a16="http://schemas.microsoft.com/office/drawing/2014/main" xmlns="" id="{F4191056-537A-4E64-BA32-6E3FE6DC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9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123</xdr:row>
      <xdr:rowOff>194414</xdr:rowOff>
    </xdr:from>
    <xdr:to>
      <xdr:col>1</xdr:col>
      <xdr:colOff>1102495</xdr:colOff>
      <xdr:row>123</xdr:row>
      <xdr:rowOff>715622</xdr:rowOff>
    </xdr:to>
    <xdr:pic>
      <xdr:nvPicPr>
        <xdr:cNvPr id="188" name="234 Imagen">
          <a:extLst>
            <a:ext uri="{FF2B5EF4-FFF2-40B4-BE49-F238E27FC236}">
              <a16:creationId xmlns:a16="http://schemas.microsoft.com/office/drawing/2014/main" xmlns="" id="{98613698-14D0-461B-9F28-19D0410F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873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124</xdr:row>
      <xdr:rowOff>194414</xdr:rowOff>
    </xdr:from>
    <xdr:to>
      <xdr:col>1</xdr:col>
      <xdr:colOff>1102495</xdr:colOff>
      <xdr:row>124</xdr:row>
      <xdr:rowOff>715622</xdr:rowOff>
    </xdr:to>
    <xdr:pic>
      <xdr:nvPicPr>
        <xdr:cNvPr id="189" name="235 Imagen">
          <a:extLst>
            <a:ext uri="{FF2B5EF4-FFF2-40B4-BE49-F238E27FC236}">
              <a16:creationId xmlns:a16="http://schemas.microsoft.com/office/drawing/2014/main" xmlns="" id="{F1126652-3914-44D9-8E01-82EE8AB4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949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125</xdr:row>
      <xdr:rowOff>194414</xdr:rowOff>
    </xdr:from>
    <xdr:to>
      <xdr:col>1</xdr:col>
      <xdr:colOff>1102495</xdr:colOff>
      <xdr:row>125</xdr:row>
      <xdr:rowOff>715622</xdr:rowOff>
    </xdr:to>
    <xdr:pic>
      <xdr:nvPicPr>
        <xdr:cNvPr id="190" name="236 Imagen">
          <a:extLst>
            <a:ext uri="{FF2B5EF4-FFF2-40B4-BE49-F238E27FC236}">
              <a16:creationId xmlns:a16="http://schemas.microsoft.com/office/drawing/2014/main" xmlns="" id="{338D5117-5A69-4393-9767-FAD5079F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026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126</xdr:row>
      <xdr:rowOff>194414</xdr:rowOff>
    </xdr:from>
    <xdr:to>
      <xdr:col>1</xdr:col>
      <xdr:colOff>1102495</xdr:colOff>
      <xdr:row>126</xdr:row>
      <xdr:rowOff>715622</xdr:rowOff>
    </xdr:to>
    <xdr:pic>
      <xdr:nvPicPr>
        <xdr:cNvPr id="191" name="237 Imagen">
          <a:extLst>
            <a:ext uri="{FF2B5EF4-FFF2-40B4-BE49-F238E27FC236}">
              <a16:creationId xmlns:a16="http://schemas.microsoft.com/office/drawing/2014/main" xmlns="" id="{E7903E75-47B9-480B-9327-1C70A897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0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127</xdr:row>
      <xdr:rowOff>194425</xdr:rowOff>
    </xdr:from>
    <xdr:to>
      <xdr:col>1</xdr:col>
      <xdr:colOff>1102495</xdr:colOff>
      <xdr:row>127</xdr:row>
      <xdr:rowOff>715633</xdr:rowOff>
    </xdr:to>
    <xdr:pic>
      <xdr:nvPicPr>
        <xdr:cNvPr id="192" name="238 Imagen">
          <a:extLst>
            <a:ext uri="{FF2B5EF4-FFF2-40B4-BE49-F238E27FC236}">
              <a16:creationId xmlns:a16="http://schemas.microsoft.com/office/drawing/2014/main" xmlns="" id="{08EDECE7-CDB4-4076-9EA1-A5C09041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785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128</xdr:row>
      <xdr:rowOff>194425</xdr:rowOff>
    </xdr:from>
    <xdr:to>
      <xdr:col>1</xdr:col>
      <xdr:colOff>1102495</xdr:colOff>
      <xdr:row>128</xdr:row>
      <xdr:rowOff>715633</xdr:rowOff>
    </xdr:to>
    <xdr:pic>
      <xdr:nvPicPr>
        <xdr:cNvPr id="193" name="239 Imagen">
          <a:extLst>
            <a:ext uri="{FF2B5EF4-FFF2-40B4-BE49-F238E27FC236}">
              <a16:creationId xmlns:a16="http://schemas.microsoft.com/office/drawing/2014/main" xmlns="" id="{A86062AA-1C8F-4AD2-A455-4CDC53FF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2547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129</xdr:row>
      <xdr:rowOff>194426</xdr:rowOff>
    </xdr:from>
    <xdr:to>
      <xdr:col>1</xdr:col>
      <xdr:colOff>1102495</xdr:colOff>
      <xdr:row>129</xdr:row>
      <xdr:rowOff>715634</xdr:rowOff>
    </xdr:to>
    <xdr:pic>
      <xdr:nvPicPr>
        <xdr:cNvPr id="194" name="240 Imagen">
          <a:extLst>
            <a:ext uri="{FF2B5EF4-FFF2-40B4-BE49-F238E27FC236}">
              <a16:creationId xmlns:a16="http://schemas.microsoft.com/office/drawing/2014/main" xmlns="" id="{BC708334-C8BF-4D3C-BAF0-D8F35C0C3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3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130</xdr:row>
      <xdr:rowOff>194426</xdr:rowOff>
    </xdr:from>
    <xdr:to>
      <xdr:col>1</xdr:col>
      <xdr:colOff>1102495</xdr:colOff>
      <xdr:row>130</xdr:row>
      <xdr:rowOff>715634</xdr:rowOff>
    </xdr:to>
    <xdr:pic>
      <xdr:nvPicPr>
        <xdr:cNvPr id="195" name="241 Imagen">
          <a:extLst>
            <a:ext uri="{FF2B5EF4-FFF2-40B4-BE49-F238E27FC236}">
              <a16:creationId xmlns:a16="http://schemas.microsoft.com/office/drawing/2014/main" xmlns="" id="{75D4E389-B3F1-4E48-8913-3FC5287F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07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131</xdr:row>
      <xdr:rowOff>194414</xdr:rowOff>
    </xdr:from>
    <xdr:to>
      <xdr:col>1</xdr:col>
      <xdr:colOff>1102495</xdr:colOff>
      <xdr:row>131</xdr:row>
      <xdr:rowOff>715622</xdr:rowOff>
    </xdr:to>
    <xdr:pic>
      <xdr:nvPicPr>
        <xdr:cNvPr id="196" name="242 Imagen">
          <a:extLst>
            <a:ext uri="{FF2B5EF4-FFF2-40B4-BE49-F238E27FC236}">
              <a16:creationId xmlns:a16="http://schemas.microsoft.com/office/drawing/2014/main" xmlns="" id="{79FB1640-99CB-4D88-9B9D-7BE4376A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83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132</xdr:row>
      <xdr:rowOff>194414</xdr:rowOff>
    </xdr:from>
    <xdr:to>
      <xdr:col>1</xdr:col>
      <xdr:colOff>1102495</xdr:colOff>
      <xdr:row>132</xdr:row>
      <xdr:rowOff>715622</xdr:rowOff>
    </xdr:to>
    <xdr:pic>
      <xdr:nvPicPr>
        <xdr:cNvPr id="197" name="243 Imagen">
          <a:extLst>
            <a:ext uri="{FF2B5EF4-FFF2-40B4-BE49-F238E27FC236}">
              <a16:creationId xmlns:a16="http://schemas.microsoft.com/office/drawing/2014/main" xmlns="" id="{2DD1F165-C99F-4394-800C-5102F8A9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55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133</xdr:row>
      <xdr:rowOff>194414</xdr:rowOff>
    </xdr:from>
    <xdr:to>
      <xdr:col>1</xdr:col>
      <xdr:colOff>1102495</xdr:colOff>
      <xdr:row>133</xdr:row>
      <xdr:rowOff>715622</xdr:rowOff>
    </xdr:to>
    <xdr:pic>
      <xdr:nvPicPr>
        <xdr:cNvPr id="198" name="244 Imagen">
          <a:extLst>
            <a:ext uri="{FF2B5EF4-FFF2-40B4-BE49-F238E27FC236}">
              <a16:creationId xmlns:a16="http://schemas.microsoft.com/office/drawing/2014/main" xmlns="" id="{A19F01CC-305B-442D-9163-B286F7A4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63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134</xdr:row>
      <xdr:rowOff>194414</xdr:rowOff>
    </xdr:from>
    <xdr:to>
      <xdr:col>1</xdr:col>
      <xdr:colOff>1102495</xdr:colOff>
      <xdr:row>134</xdr:row>
      <xdr:rowOff>715622</xdr:rowOff>
    </xdr:to>
    <xdr:pic>
      <xdr:nvPicPr>
        <xdr:cNvPr id="199" name="245 Imagen">
          <a:extLst>
            <a:ext uri="{FF2B5EF4-FFF2-40B4-BE49-F238E27FC236}">
              <a16:creationId xmlns:a16="http://schemas.microsoft.com/office/drawing/2014/main" xmlns="" id="{B17B57E6-E5E6-4DE6-AD14-627E2EE4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1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135</xdr:row>
      <xdr:rowOff>194414</xdr:rowOff>
    </xdr:from>
    <xdr:to>
      <xdr:col>1</xdr:col>
      <xdr:colOff>1102495</xdr:colOff>
      <xdr:row>135</xdr:row>
      <xdr:rowOff>715622</xdr:rowOff>
    </xdr:to>
    <xdr:pic>
      <xdr:nvPicPr>
        <xdr:cNvPr id="200" name="246 Imagen">
          <a:extLst>
            <a:ext uri="{FF2B5EF4-FFF2-40B4-BE49-F238E27FC236}">
              <a16:creationId xmlns:a16="http://schemas.microsoft.com/office/drawing/2014/main" xmlns="" id="{5A074A45-B309-4A6A-90B4-194125AB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88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136</xdr:row>
      <xdr:rowOff>194414</xdr:rowOff>
    </xdr:from>
    <xdr:to>
      <xdr:col>1</xdr:col>
      <xdr:colOff>1102495</xdr:colOff>
      <xdr:row>136</xdr:row>
      <xdr:rowOff>715622</xdr:rowOff>
    </xdr:to>
    <xdr:pic>
      <xdr:nvPicPr>
        <xdr:cNvPr id="201" name="247 Imagen">
          <a:extLst>
            <a:ext uri="{FF2B5EF4-FFF2-40B4-BE49-F238E27FC236}">
              <a16:creationId xmlns:a16="http://schemas.microsoft.com/office/drawing/2014/main" xmlns="" id="{266BEE5D-0942-4AB5-A39B-307E8452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864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137</xdr:row>
      <xdr:rowOff>194426</xdr:rowOff>
    </xdr:from>
    <xdr:to>
      <xdr:col>1</xdr:col>
      <xdr:colOff>1102495</xdr:colOff>
      <xdr:row>137</xdr:row>
      <xdr:rowOff>715634</xdr:rowOff>
    </xdr:to>
    <xdr:pic>
      <xdr:nvPicPr>
        <xdr:cNvPr id="202" name="248 Imagen">
          <a:extLst>
            <a:ext uri="{FF2B5EF4-FFF2-40B4-BE49-F238E27FC236}">
              <a16:creationId xmlns:a16="http://schemas.microsoft.com/office/drawing/2014/main" xmlns="" id="{6015B3DB-A4E8-41BA-9E6D-6454677E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940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138</xdr:row>
      <xdr:rowOff>194426</xdr:rowOff>
    </xdr:from>
    <xdr:to>
      <xdr:col>1</xdr:col>
      <xdr:colOff>1102495</xdr:colOff>
      <xdr:row>138</xdr:row>
      <xdr:rowOff>715634</xdr:rowOff>
    </xdr:to>
    <xdr:pic>
      <xdr:nvPicPr>
        <xdr:cNvPr id="203" name="249 Imagen">
          <a:extLst>
            <a:ext uri="{FF2B5EF4-FFF2-40B4-BE49-F238E27FC236}">
              <a16:creationId xmlns:a16="http://schemas.microsoft.com/office/drawing/2014/main" xmlns="" id="{5A8E0B2B-1010-4858-AE26-1D9C1E3C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16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139</xdr:row>
      <xdr:rowOff>194426</xdr:rowOff>
    </xdr:from>
    <xdr:to>
      <xdr:col>1</xdr:col>
      <xdr:colOff>1102495</xdr:colOff>
      <xdr:row>139</xdr:row>
      <xdr:rowOff>715634</xdr:rowOff>
    </xdr:to>
    <xdr:pic>
      <xdr:nvPicPr>
        <xdr:cNvPr id="204" name="250 Imagen">
          <a:extLst>
            <a:ext uri="{FF2B5EF4-FFF2-40B4-BE49-F238E27FC236}">
              <a16:creationId xmlns:a16="http://schemas.microsoft.com/office/drawing/2014/main" xmlns="" id="{41537E79-791C-41F8-AC9A-736F4013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92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140</xdr:row>
      <xdr:rowOff>194414</xdr:rowOff>
    </xdr:from>
    <xdr:to>
      <xdr:col>1</xdr:col>
      <xdr:colOff>1102495</xdr:colOff>
      <xdr:row>140</xdr:row>
      <xdr:rowOff>715622</xdr:rowOff>
    </xdr:to>
    <xdr:pic>
      <xdr:nvPicPr>
        <xdr:cNvPr id="205" name="252 Imagen">
          <a:extLst>
            <a:ext uri="{FF2B5EF4-FFF2-40B4-BE49-F238E27FC236}">
              <a16:creationId xmlns:a16="http://schemas.microsoft.com/office/drawing/2014/main" xmlns="" id="{ADC369AB-CE4D-4FCA-9292-96B6619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69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141</xdr:row>
      <xdr:rowOff>194414</xdr:rowOff>
    </xdr:from>
    <xdr:to>
      <xdr:col>1</xdr:col>
      <xdr:colOff>1102495</xdr:colOff>
      <xdr:row>141</xdr:row>
      <xdr:rowOff>715622</xdr:rowOff>
    </xdr:to>
    <xdr:pic>
      <xdr:nvPicPr>
        <xdr:cNvPr id="206" name="253 Imagen">
          <a:extLst>
            <a:ext uri="{FF2B5EF4-FFF2-40B4-BE49-F238E27FC236}">
              <a16:creationId xmlns:a16="http://schemas.microsoft.com/office/drawing/2014/main" xmlns="" id="{F5867011-1A6D-4DB7-A31B-552CA808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245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142</xdr:row>
      <xdr:rowOff>194414</xdr:rowOff>
    </xdr:from>
    <xdr:to>
      <xdr:col>1</xdr:col>
      <xdr:colOff>1102495</xdr:colOff>
      <xdr:row>142</xdr:row>
      <xdr:rowOff>715622</xdr:rowOff>
    </xdr:to>
    <xdr:pic>
      <xdr:nvPicPr>
        <xdr:cNvPr id="207" name="254 Imagen">
          <a:extLst>
            <a:ext uri="{FF2B5EF4-FFF2-40B4-BE49-F238E27FC236}">
              <a16:creationId xmlns:a16="http://schemas.microsoft.com/office/drawing/2014/main" xmlns="" id="{1190B7AF-2872-41C7-B0D6-6A6CA6F8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21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143</xdr:row>
      <xdr:rowOff>194414</xdr:rowOff>
    </xdr:from>
    <xdr:to>
      <xdr:col>1</xdr:col>
      <xdr:colOff>1102495</xdr:colOff>
      <xdr:row>143</xdr:row>
      <xdr:rowOff>715622</xdr:rowOff>
    </xdr:to>
    <xdr:pic>
      <xdr:nvPicPr>
        <xdr:cNvPr id="208" name="255 Imagen">
          <a:extLst>
            <a:ext uri="{FF2B5EF4-FFF2-40B4-BE49-F238E27FC236}">
              <a16:creationId xmlns:a16="http://schemas.microsoft.com/office/drawing/2014/main" xmlns="" id="{5D056DF4-D4BB-44C1-AFAA-35DB1419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97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144</xdr:row>
      <xdr:rowOff>194414</xdr:rowOff>
    </xdr:from>
    <xdr:to>
      <xdr:col>1</xdr:col>
      <xdr:colOff>1102495</xdr:colOff>
      <xdr:row>144</xdr:row>
      <xdr:rowOff>715622</xdr:rowOff>
    </xdr:to>
    <xdr:pic>
      <xdr:nvPicPr>
        <xdr:cNvPr id="209" name="256 Imagen">
          <a:extLst>
            <a:ext uri="{FF2B5EF4-FFF2-40B4-BE49-F238E27FC236}">
              <a16:creationId xmlns:a16="http://schemas.microsoft.com/office/drawing/2014/main" xmlns="" id="{D00C7D7B-4042-4019-86E5-D6A1B22B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473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145</xdr:row>
      <xdr:rowOff>194414</xdr:rowOff>
    </xdr:from>
    <xdr:to>
      <xdr:col>1</xdr:col>
      <xdr:colOff>1102495</xdr:colOff>
      <xdr:row>145</xdr:row>
      <xdr:rowOff>715622</xdr:rowOff>
    </xdr:to>
    <xdr:pic>
      <xdr:nvPicPr>
        <xdr:cNvPr id="210" name="257 Imagen">
          <a:extLst>
            <a:ext uri="{FF2B5EF4-FFF2-40B4-BE49-F238E27FC236}">
              <a16:creationId xmlns:a16="http://schemas.microsoft.com/office/drawing/2014/main" xmlns="" id="{6BF34206-9330-4AAC-A14D-BFB189B3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550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146</xdr:row>
      <xdr:rowOff>194414</xdr:rowOff>
    </xdr:from>
    <xdr:to>
      <xdr:col>1</xdr:col>
      <xdr:colOff>1102495</xdr:colOff>
      <xdr:row>146</xdr:row>
      <xdr:rowOff>715622</xdr:rowOff>
    </xdr:to>
    <xdr:pic>
      <xdr:nvPicPr>
        <xdr:cNvPr id="211" name="258 Imagen">
          <a:extLst>
            <a:ext uri="{FF2B5EF4-FFF2-40B4-BE49-F238E27FC236}">
              <a16:creationId xmlns:a16="http://schemas.microsoft.com/office/drawing/2014/main" xmlns="" id="{4BA5B9E7-482D-4CD4-9DB9-222E786A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626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147</xdr:row>
      <xdr:rowOff>194414</xdr:rowOff>
    </xdr:from>
    <xdr:to>
      <xdr:col>1</xdr:col>
      <xdr:colOff>1102495</xdr:colOff>
      <xdr:row>147</xdr:row>
      <xdr:rowOff>715622</xdr:rowOff>
    </xdr:to>
    <xdr:pic>
      <xdr:nvPicPr>
        <xdr:cNvPr id="212" name="259 Imagen">
          <a:extLst>
            <a:ext uri="{FF2B5EF4-FFF2-40B4-BE49-F238E27FC236}">
              <a16:creationId xmlns:a16="http://schemas.microsoft.com/office/drawing/2014/main" xmlns="" id="{EEEC9687-2DC6-4550-B201-EC2080CB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02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148</xdr:row>
      <xdr:rowOff>194426</xdr:rowOff>
    </xdr:from>
    <xdr:to>
      <xdr:col>1</xdr:col>
      <xdr:colOff>1102495</xdr:colOff>
      <xdr:row>148</xdr:row>
      <xdr:rowOff>715634</xdr:rowOff>
    </xdr:to>
    <xdr:pic>
      <xdr:nvPicPr>
        <xdr:cNvPr id="213" name="260 Imagen">
          <a:extLst>
            <a:ext uri="{FF2B5EF4-FFF2-40B4-BE49-F238E27FC236}">
              <a16:creationId xmlns:a16="http://schemas.microsoft.com/office/drawing/2014/main" xmlns="" id="{36BC17C6-98A1-4613-A150-C5B146CB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78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149</xdr:row>
      <xdr:rowOff>194414</xdr:rowOff>
    </xdr:from>
    <xdr:to>
      <xdr:col>1</xdr:col>
      <xdr:colOff>1102495</xdr:colOff>
      <xdr:row>149</xdr:row>
      <xdr:rowOff>715622</xdr:rowOff>
    </xdr:to>
    <xdr:pic>
      <xdr:nvPicPr>
        <xdr:cNvPr id="214" name="261 Imagen">
          <a:extLst>
            <a:ext uri="{FF2B5EF4-FFF2-40B4-BE49-F238E27FC236}">
              <a16:creationId xmlns:a16="http://schemas.microsoft.com/office/drawing/2014/main" xmlns="" id="{CF42D553-02EE-4CC4-BBD2-6D50D038F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54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150</xdr:row>
      <xdr:rowOff>194414</xdr:rowOff>
    </xdr:from>
    <xdr:to>
      <xdr:col>1</xdr:col>
      <xdr:colOff>1102495</xdr:colOff>
      <xdr:row>150</xdr:row>
      <xdr:rowOff>715622</xdr:rowOff>
    </xdr:to>
    <xdr:pic>
      <xdr:nvPicPr>
        <xdr:cNvPr id="215" name="262 Imagen">
          <a:extLst>
            <a:ext uri="{FF2B5EF4-FFF2-40B4-BE49-F238E27FC236}">
              <a16:creationId xmlns:a16="http://schemas.microsoft.com/office/drawing/2014/main" xmlns="" id="{2D6FE98E-2AD4-49AB-BD31-9CA7D833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931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151</xdr:row>
      <xdr:rowOff>194414</xdr:rowOff>
    </xdr:from>
    <xdr:to>
      <xdr:col>1</xdr:col>
      <xdr:colOff>1102495</xdr:colOff>
      <xdr:row>151</xdr:row>
      <xdr:rowOff>715622</xdr:rowOff>
    </xdr:to>
    <xdr:pic>
      <xdr:nvPicPr>
        <xdr:cNvPr id="216" name="263 Imagen">
          <a:extLst>
            <a:ext uri="{FF2B5EF4-FFF2-40B4-BE49-F238E27FC236}">
              <a16:creationId xmlns:a16="http://schemas.microsoft.com/office/drawing/2014/main" xmlns="" id="{1DE0A4AB-11C3-4907-B314-46EED1DC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07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152</xdr:row>
      <xdr:rowOff>194426</xdr:rowOff>
    </xdr:from>
    <xdr:to>
      <xdr:col>1</xdr:col>
      <xdr:colOff>1102495</xdr:colOff>
      <xdr:row>152</xdr:row>
      <xdr:rowOff>715634</xdr:rowOff>
    </xdr:to>
    <xdr:pic>
      <xdr:nvPicPr>
        <xdr:cNvPr id="217" name="264 Imagen">
          <a:extLst>
            <a:ext uri="{FF2B5EF4-FFF2-40B4-BE49-F238E27FC236}">
              <a16:creationId xmlns:a16="http://schemas.microsoft.com/office/drawing/2014/main" xmlns="" id="{1ED03D93-8FBF-427F-8261-C231B27E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835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153</xdr:row>
      <xdr:rowOff>194414</xdr:rowOff>
    </xdr:from>
    <xdr:to>
      <xdr:col>1</xdr:col>
      <xdr:colOff>1102495</xdr:colOff>
      <xdr:row>153</xdr:row>
      <xdr:rowOff>715622</xdr:rowOff>
    </xdr:to>
    <xdr:pic>
      <xdr:nvPicPr>
        <xdr:cNvPr id="218" name="265 Imagen">
          <a:extLst>
            <a:ext uri="{FF2B5EF4-FFF2-40B4-BE49-F238E27FC236}">
              <a16:creationId xmlns:a16="http://schemas.microsoft.com/office/drawing/2014/main" xmlns="" id="{2F6E54C2-1B53-4DE3-BE3A-1CE47933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159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154</xdr:row>
      <xdr:rowOff>194414</xdr:rowOff>
    </xdr:from>
    <xdr:to>
      <xdr:col>1</xdr:col>
      <xdr:colOff>1102495</xdr:colOff>
      <xdr:row>154</xdr:row>
      <xdr:rowOff>715622</xdr:rowOff>
    </xdr:to>
    <xdr:pic>
      <xdr:nvPicPr>
        <xdr:cNvPr id="219" name="266 Imagen">
          <a:extLst>
            <a:ext uri="{FF2B5EF4-FFF2-40B4-BE49-F238E27FC236}">
              <a16:creationId xmlns:a16="http://schemas.microsoft.com/office/drawing/2014/main" xmlns="" id="{2334A479-0705-4196-AEF9-84104A4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235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155</xdr:row>
      <xdr:rowOff>194425</xdr:rowOff>
    </xdr:from>
    <xdr:to>
      <xdr:col>1</xdr:col>
      <xdr:colOff>1102495</xdr:colOff>
      <xdr:row>155</xdr:row>
      <xdr:rowOff>715633</xdr:rowOff>
    </xdr:to>
    <xdr:pic>
      <xdr:nvPicPr>
        <xdr:cNvPr id="220" name="267 Imagen">
          <a:extLst>
            <a:ext uri="{FF2B5EF4-FFF2-40B4-BE49-F238E27FC236}">
              <a16:creationId xmlns:a16="http://schemas.microsoft.com/office/drawing/2014/main" xmlns="" id="{608AE85B-853D-43BA-9F42-2CFC7CB5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121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156</xdr:row>
      <xdr:rowOff>194425</xdr:rowOff>
    </xdr:from>
    <xdr:to>
      <xdr:col>1</xdr:col>
      <xdr:colOff>1102495</xdr:colOff>
      <xdr:row>156</xdr:row>
      <xdr:rowOff>715633</xdr:rowOff>
    </xdr:to>
    <xdr:pic>
      <xdr:nvPicPr>
        <xdr:cNvPr id="221" name="268 Imagen">
          <a:extLst>
            <a:ext uri="{FF2B5EF4-FFF2-40B4-BE49-F238E27FC236}">
              <a16:creationId xmlns:a16="http://schemas.microsoft.com/office/drawing/2014/main" xmlns="" id="{6CDA7855-DB83-4284-BD87-D8752E99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88335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157</xdr:row>
      <xdr:rowOff>194414</xdr:rowOff>
    </xdr:from>
    <xdr:to>
      <xdr:col>1</xdr:col>
      <xdr:colOff>1102495</xdr:colOff>
      <xdr:row>157</xdr:row>
      <xdr:rowOff>715622</xdr:rowOff>
    </xdr:to>
    <xdr:pic>
      <xdr:nvPicPr>
        <xdr:cNvPr id="222" name="269 Imagen">
          <a:extLst>
            <a:ext uri="{FF2B5EF4-FFF2-40B4-BE49-F238E27FC236}">
              <a16:creationId xmlns:a16="http://schemas.microsoft.com/office/drawing/2014/main" xmlns="" id="{931D6FF9-908E-485D-B499-4CC4786F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464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158</xdr:row>
      <xdr:rowOff>194414</xdr:rowOff>
    </xdr:from>
    <xdr:to>
      <xdr:col>1</xdr:col>
      <xdr:colOff>1102495</xdr:colOff>
      <xdr:row>158</xdr:row>
      <xdr:rowOff>715622</xdr:rowOff>
    </xdr:to>
    <xdr:pic>
      <xdr:nvPicPr>
        <xdr:cNvPr id="223" name="270 Imagen">
          <a:extLst>
            <a:ext uri="{FF2B5EF4-FFF2-40B4-BE49-F238E27FC236}">
              <a16:creationId xmlns:a16="http://schemas.microsoft.com/office/drawing/2014/main" xmlns="" id="{79FC1971-7F04-4302-BD78-A83D6F89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540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159</xdr:row>
      <xdr:rowOff>194414</xdr:rowOff>
    </xdr:from>
    <xdr:to>
      <xdr:col>1</xdr:col>
      <xdr:colOff>1102495</xdr:colOff>
      <xdr:row>159</xdr:row>
      <xdr:rowOff>715622</xdr:rowOff>
    </xdr:to>
    <xdr:pic>
      <xdr:nvPicPr>
        <xdr:cNvPr id="224" name="271 Imagen">
          <a:extLst>
            <a:ext uri="{FF2B5EF4-FFF2-40B4-BE49-F238E27FC236}">
              <a16:creationId xmlns:a16="http://schemas.microsoft.com/office/drawing/2014/main" xmlns="" id="{EED4A499-649D-48D8-A7F9-DE6574EC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16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160</xdr:row>
      <xdr:rowOff>194414</xdr:rowOff>
    </xdr:from>
    <xdr:to>
      <xdr:col>1</xdr:col>
      <xdr:colOff>1102495</xdr:colOff>
      <xdr:row>160</xdr:row>
      <xdr:rowOff>715622</xdr:rowOff>
    </xdr:to>
    <xdr:pic>
      <xdr:nvPicPr>
        <xdr:cNvPr id="225" name="272 Imagen">
          <a:extLst>
            <a:ext uri="{FF2B5EF4-FFF2-40B4-BE49-F238E27FC236}">
              <a16:creationId xmlns:a16="http://schemas.microsoft.com/office/drawing/2014/main" xmlns="" id="{FDEAEEDE-1454-466E-BC50-9272CBFA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93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161</xdr:row>
      <xdr:rowOff>194426</xdr:rowOff>
    </xdr:from>
    <xdr:to>
      <xdr:col>1</xdr:col>
      <xdr:colOff>1102495</xdr:colOff>
      <xdr:row>161</xdr:row>
      <xdr:rowOff>715634</xdr:rowOff>
    </xdr:to>
    <xdr:pic>
      <xdr:nvPicPr>
        <xdr:cNvPr id="226" name="273 Imagen">
          <a:extLst>
            <a:ext uri="{FF2B5EF4-FFF2-40B4-BE49-F238E27FC236}">
              <a16:creationId xmlns:a16="http://schemas.microsoft.com/office/drawing/2014/main" xmlns="" id="{75924FA9-1406-4BC0-9231-8972A1001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769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162</xdr:row>
      <xdr:rowOff>194414</xdr:rowOff>
    </xdr:from>
    <xdr:to>
      <xdr:col>1</xdr:col>
      <xdr:colOff>1102495</xdr:colOff>
      <xdr:row>162</xdr:row>
      <xdr:rowOff>715622</xdr:rowOff>
    </xdr:to>
    <xdr:pic>
      <xdr:nvPicPr>
        <xdr:cNvPr id="227" name="274 Imagen">
          <a:extLst>
            <a:ext uri="{FF2B5EF4-FFF2-40B4-BE49-F238E27FC236}">
              <a16:creationId xmlns:a16="http://schemas.microsoft.com/office/drawing/2014/main" xmlns="" id="{B2450859-29AE-421C-ABD6-2419FD6D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845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163</xdr:row>
      <xdr:rowOff>194426</xdr:rowOff>
    </xdr:from>
    <xdr:to>
      <xdr:col>1</xdr:col>
      <xdr:colOff>1102495</xdr:colOff>
      <xdr:row>163</xdr:row>
      <xdr:rowOff>715634</xdr:rowOff>
    </xdr:to>
    <xdr:pic>
      <xdr:nvPicPr>
        <xdr:cNvPr id="228" name="275 Imagen">
          <a:extLst>
            <a:ext uri="{FF2B5EF4-FFF2-40B4-BE49-F238E27FC236}">
              <a16:creationId xmlns:a16="http://schemas.microsoft.com/office/drawing/2014/main" xmlns="" id="{AB03B650-94ED-42FE-B58F-A4CF5E80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21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164</xdr:row>
      <xdr:rowOff>194426</xdr:rowOff>
    </xdr:from>
    <xdr:to>
      <xdr:col>1</xdr:col>
      <xdr:colOff>1102495</xdr:colOff>
      <xdr:row>164</xdr:row>
      <xdr:rowOff>715634</xdr:rowOff>
    </xdr:to>
    <xdr:pic>
      <xdr:nvPicPr>
        <xdr:cNvPr id="229" name="276 Imagen">
          <a:extLst>
            <a:ext uri="{FF2B5EF4-FFF2-40B4-BE49-F238E27FC236}">
              <a16:creationId xmlns:a16="http://schemas.microsoft.com/office/drawing/2014/main" xmlns="" id="{F15ABFAE-D15E-4BC9-BAE9-2CEA01F8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97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165</xdr:row>
      <xdr:rowOff>194414</xdr:rowOff>
    </xdr:from>
    <xdr:to>
      <xdr:col>1</xdr:col>
      <xdr:colOff>1102495</xdr:colOff>
      <xdr:row>165</xdr:row>
      <xdr:rowOff>715622</xdr:rowOff>
    </xdr:to>
    <xdr:pic>
      <xdr:nvPicPr>
        <xdr:cNvPr id="230" name="316 Imagen">
          <a:extLst>
            <a:ext uri="{FF2B5EF4-FFF2-40B4-BE49-F238E27FC236}">
              <a16:creationId xmlns:a16="http://schemas.microsoft.com/office/drawing/2014/main" xmlns="" id="{106E7751-1547-4251-9E61-5B78625F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074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166</xdr:row>
      <xdr:rowOff>194414</xdr:rowOff>
    </xdr:from>
    <xdr:to>
      <xdr:col>1</xdr:col>
      <xdr:colOff>1102495</xdr:colOff>
      <xdr:row>166</xdr:row>
      <xdr:rowOff>715622</xdr:rowOff>
    </xdr:to>
    <xdr:pic>
      <xdr:nvPicPr>
        <xdr:cNvPr id="231" name="317 Imagen">
          <a:extLst>
            <a:ext uri="{FF2B5EF4-FFF2-40B4-BE49-F238E27FC236}">
              <a16:creationId xmlns:a16="http://schemas.microsoft.com/office/drawing/2014/main" xmlns="" id="{3577DDD0-00F9-4E93-8D6D-B3FB414E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150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167</xdr:row>
      <xdr:rowOff>194414</xdr:rowOff>
    </xdr:from>
    <xdr:to>
      <xdr:col>1</xdr:col>
      <xdr:colOff>1102495</xdr:colOff>
      <xdr:row>167</xdr:row>
      <xdr:rowOff>715622</xdr:rowOff>
    </xdr:to>
    <xdr:pic>
      <xdr:nvPicPr>
        <xdr:cNvPr id="232" name="318 Imagen">
          <a:extLst>
            <a:ext uri="{FF2B5EF4-FFF2-40B4-BE49-F238E27FC236}">
              <a16:creationId xmlns:a16="http://schemas.microsoft.com/office/drawing/2014/main" xmlns="" id="{50352F08-1F0E-447B-A799-56A6B0BE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226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168</xdr:row>
      <xdr:rowOff>194414</xdr:rowOff>
    </xdr:from>
    <xdr:to>
      <xdr:col>1</xdr:col>
      <xdr:colOff>1102495</xdr:colOff>
      <xdr:row>168</xdr:row>
      <xdr:rowOff>715622</xdr:rowOff>
    </xdr:to>
    <xdr:pic>
      <xdr:nvPicPr>
        <xdr:cNvPr id="233" name="319 Imagen">
          <a:extLst>
            <a:ext uri="{FF2B5EF4-FFF2-40B4-BE49-F238E27FC236}">
              <a16:creationId xmlns:a16="http://schemas.microsoft.com/office/drawing/2014/main" xmlns="" id="{5B35EE63-A55B-48BF-81F8-A7EC74B3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02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169</xdr:row>
      <xdr:rowOff>194414</xdr:rowOff>
    </xdr:from>
    <xdr:to>
      <xdr:col>1</xdr:col>
      <xdr:colOff>1102495</xdr:colOff>
      <xdr:row>169</xdr:row>
      <xdr:rowOff>715622</xdr:rowOff>
    </xdr:to>
    <xdr:pic>
      <xdr:nvPicPr>
        <xdr:cNvPr id="234" name="320 Imagen">
          <a:extLst>
            <a:ext uri="{FF2B5EF4-FFF2-40B4-BE49-F238E27FC236}">
              <a16:creationId xmlns:a16="http://schemas.microsoft.com/office/drawing/2014/main" xmlns="" id="{2A0FFA5A-5539-4903-9CFE-3A68FB2C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78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170</xdr:row>
      <xdr:rowOff>194414</xdr:rowOff>
    </xdr:from>
    <xdr:to>
      <xdr:col>1</xdr:col>
      <xdr:colOff>1102495</xdr:colOff>
      <xdr:row>170</xdr:row>
      <xdr:rowOff>715622</xdr:rowOff>
    </xdr:to>
    <xdr:pic>
      <xdr:nvPicPr>
        <xdr:cNvPr id="235" name="321 Imagen">
          <a:extLst>
            <a:ext uri="{FF2B5EF4-FFF2-40B4-BE49-F238E27FC236}">
              <a16:creationId xmlns:a16="http://schemas.microsoft.com/office/drawing/2014/main" xmlns="" id="{AE7E125E-234B-43D8-96AE-EC86D196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455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171</xdr:row>
      <xdr:rowOff>194414</xdr:rowOff>
    </xdr:from>
    <xdr:to>
      <xdr:col>1</xdr:col>
      <xdr:colOff>1102495</xdr:colOff>
      <xdr:row>171</xdr:row>
      <xdr:rowOff>715622</xdr:rowOff>
    </xdr:to>
    <xdr:pic>
      <xdr:nvPicPr>
        <xdr:cNvPr id="236" name="322 Imagen">
          <a:extLst>
            <a:ext uri="{FF2B5EF4-FFF2-40B4-BE49-F238E27FC236}">
              <a16:creationId xmlns:a16="http://schemas.microsoft.com/office/drawing/2014/main" xmlns="" id="{62DD63BA-78EC-45DF-9279-8AB236D8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531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172</xdr:row>
      <xdr:rowOff>194414</xdr:rowOff>
    </xdr:from>
    <xdr:to>
      <xdr:col>1</xdr:col>
      <xdr:colOff>1102495</xdr:colOff>
      <xdr:row>172</xdr:row>
      <xdr:rowOff>715622</xdr:rowOff>
    </xdr:to>
    <xdr:pic>
      <xdr:nvPicPr>
        <xdr:cNvPr id="237" name="323 Imagen">
          <a:extLst>
            <a:ext uri="{FF2B5EF4-FFF2-40B4-BE49-F238E27FC236}">
              <a16:creationId xmlns:a16="http://schemas.microsoft.com/office/drawing/2014/main" xmlns="" id="{092F7DCA-9B2D-4959-8DD0-CFB690A3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07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173</xdr:row>
      <xdr:rowOff>194426</xdr:rowOff>
    </xdr:from>
    <xdr:to>
      <xdr:col>1</xdr:col>
      <xdr:colOff>1102495</xdr:colOff>
      <xdr:row>173</xdr:row>
      <xdr:rowOff>715634</xdr:rowOff>
    </xdr:to>
    <xdr:pic>
      <xdr:nvPicPr>
        <xdr:cNvPr id="238" name="324 Imagen">
          <a:extLst>
            <a:ext uri="{FF2B5EF4-FFF2-40B4-BE49-F238E27FC236}">
              <a16:creationId xmlns:a16="http://schemas.microsoft.com/office/drawing/2014/main" xmlns="" id="{1592EC33-F355-4694-9592-C8AEEAA6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837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174</xdr:row>
      <xdr:rowOff>194426</xdr:rowOff>
    </xdr:from>
    <xdr:to>
      <xdr:col>1</xdr:col>
      <xdr:colOff>1102495</xdr:colOff>
      <xdr:row>174</xdr:row>
      <xdr:rowOff>715634</xdr:rowOff>
    </xdr:to>
    <xdr:pic>
      <xdr:nvPicPr>
        <xdr:cNvPr id="239" name="325 Imagen">
          <a:extLst>
            <a:ext uri="{FF2B5EF4-FFF2-40B4-BE49-F238E27FC236}">
              <a16:creationId xmlns:a16="http://schemas.microsoft.com/office/drawing/2014/main" xmlns="" id="{38A103E7-6953-46C0-894D-FE70FE45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759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175</xdr:row>
      <xdr:rowOff>194426</xdr:rowOff>
    </xdr:from>
    <xdr:to>
      <xdr:col>1</xdr:col>
      <xdr:colOff>1102495</xdr:colOff>
      <xdr:row>175</xdr:row>
      <xdr:rowOff>715634</xdr:rowOff>
    </xdr:to>
    <xdr:pic>
      <xdr:nvPicPr>
        <xdr:cNvPr id="240" name="326 Imagen">
          <a:extLst>
            <a:ext uri="{FF2B5EF4-FFF2-40B4-BE49-F238E27FC236}">
              <a16:creationId xmlns:a16="http://schemas.microsoft.com/office/drawing/2014/main" xmlns="" id="{A71097C1-0314-47B0-8638-1BBC2026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8361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176</xdr:row>
      <xdr:rowOff>194414</xdr:rowOff>
    </xdr:from>
    <xdr:to>
      <xdr:col>1</xdr:col>
      <xdr:colOff>1102495</xdr:colOff>
      <xdr:row>176</xdr:row>
      <xdr:rowOff>715622</xdr:rowOff>
    </xdr:to>
    <xdr:pic>
      <xdr:nvPicPr>
        <xdr:cNvPr id="241" name="327 Imagen">
          <a:extLst>
            <a:ext uri="{FF2B5EF4-FFF2-40B4-BE49-F238E27FC236}">
              <a16:creationId xmlns:a16="http://schemas.microsoft.com/office/drawing/2014/main" xmlns="" id="{ED427013-329A-42BA-9568-470988BA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123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177</xdr:row>
      <xdr:rowOff>194414</xdr:rowOff>
    </xdr:from>
    <xdr:to>
      <xdr:col>1</xdr:col>
      <xdr:colOff>1102495</xdr:colOff>
      <xdr:row>177</xdr:row>
      <xdr:rowOff>715622</xdr:rowOff>
    </xdr:to>
    <xdr:pic>
      <xdr:nvPicPr>
        <xdr:cNvPr id="242" name="328 Imagen">
          <a:extLst>
            <a:ext uri="{FF2B5EF4-FFF2-40B4-BE49-F238E27FC236}">
              <a16:creationId xmlns:a16="http://schemas.microsoft.com/office/drawing/2014/main" xmlns="" id="{EBDF09B6-1B47-4482-8E0E-78BAEDF3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988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178</xdr:row>
      <xdr:rowOff>194414</xdr:rowOff>
    </xdr:from>
    <xdr:to>
      <xdr:col>1</xdr:col>
      <xdr:colOff>1102495</xdr:colOff>
      <xdr:row>178</xdr:row>
      <xdr:rowOff>715622</xdr:rowOff>
    </xdr:to>
    <xdr:pic>
      <xdr:nvPicPr>
        <xdr:cNvPr id="243" name="329 Imagen">
          <a:extLst>
            <a:ext uri="{FF2B5EF4-FFF2-40B4-BE49-F238E27FC236}">
              <a16:creationId xmlns:a16="http://schemas.microsoft.com/office/drawing/2014/main" xmlns="" id="{EDDB650A-8112-48FA-9CB4-3D1C2F7B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064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179</xdr:row>
      <xdr:rowOff>194426</xdr:rowOff>
    </xdr:from>
    <xdr:to>
      <xdr:col>1</xdr:col>
      <xdr:colOff>1102495</xdr:colOff>
      <xdr:row>179</xdr:row>
      <xdr:rowOff>715634</xdr:rowOff>
    </xdr:to>
    <xdr:pic>
      <xdr:nvPicPr>
        <xdr:cNvPr id="244" name="330 Imagen">
          <a:extLst>
            <a:ext uri="{FF2B5EF4-FFF2-40B4-BE49-F238E27FC236}">
              <a16:creationId xmlns:a16="http://schemas.microsoft.com/office/drawing/2014/main" xmlns="" id="{91F51662-7140-4322-9CEE-8E617D63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1409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180</xdr:row>
      <xdr:rowOff>194414</xdr:rowOff>
    </xdr:from>
    <xdr:to>
      <xdr:col>1</xdr:col>
      <xdr:colOff>1102495</xdr:colOff>
      <xdr:row>180</xdr:row>
      <xdr:rowOff>715622</xdr:rowOff>
    </xdr:to>
    <xdr:pic>
      <xdr:nvPicPr>
        <xdr:cNvPr id="245" name="331 Imagen">
          <a:extLst>
            <a:ext uri="{FF2B5EF4-FFF2-40B4-BE49-F238E27FC236}">
              <a16:creationId xmlns:a16="http://schemas.microsoft.com/office/drawing/2014/main" xmlns="" id="{0482E16B-B488-4924-B714-E505CCF2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171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181</xdr:row>
      <xdr:rowOff>194426</xdr:rowOff>
    </xdr:from>
    <xdr:to>
      <xdr:col>1</xdr:col>
      <xdr:colOff>1102495</xdr:colOff>
      <xdr:row>181</xdr:row>
      <xdr:rowOff>715634</xdr:rowOff>
    </xdr:to>
    <xdr:pic>
      <xdr:nvPicPr>
        <xdr:cNvPr id="246" name="332 Imagen">
          <a:extLst>
            <a:ext uri="{FF2B5EF4-FFF2-40B4-BE49-F238E27FC236}">
              <a16:creationId xmlns:a16="http://schemas.microsoft.com/office/drawing/2014/main" xmlns="" id="{85E5CF74-C879-41AE-8945-96B82459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2933355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182</xdr:row>
      <xdr:rowOff>194414</xdr:rowOff>
    </xdr:from>
    <xdr:to>
      <xdr:col>1</xdr:col>
      <xdr:colOff>1102495</xdr:colOff>
      <xdr:row>182</xdr:row>
      <xdr:rowOff>715622</xdr:rowOff>
    </xdr:to>
    <xdr:pic>
      <xdr:nvPicPr>
        <xdr:cNvPr id="247" name="333 Imagen">
          <a:extLst>
            <a:ext uri="{FF2B5EF4-FFF2-40B4-BE49-F238E27FC236}">
              <a16:creationId xmlns:a16="http://schemas.microsoft.com/office/drawing/2014/main" xmlns="" id="{87547A96-0D77-4D88-84ED-6890E612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3695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183</xdr:row>
      <xdr:rowOff>194414</xdr:rowOff>
    </xdr:from>
    <xdr:to>
      <xdr:col>1</xdr:col>
      <xdr:colOff>1102495</xdr:colOff>
      <xdr:row>183</xdr:row>
      <xdr:rowOff>715622</xdr:rowOff>
    </xdr:to>
    <xdr:pic>
      <xdr:nvPicPr>
        <xdr:cNvPr id="248" name="334 Imagen">
          <a:extLst>
            <a:ext uri="{FF2B5EF4-FFF2-40B4-BE49-F238E27FC236}">
              <a16:creationId xmlns:a16="http://schemas.microsoft.com/office/drawing/2014/main" xmlns="" id="{563464E3-FA16-4021-9FB4-6D335A34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4457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184</xdr:row>
      <xdr:rowOff>194414</xdr:rowOff>
    </xdr:from>
    <xdr:to>
      <xdr:col>1</xdr:col>
      <xdr:colOff>1102495</xdr:colOff>
      <xdr:row>184</xdr:row>
      <xdr:rowOff>715622</xdr:rowOff>
    </xdr:to>
    <xdr:pic>
      <xdr:nvPicPr>
        <xdr:cNvPr id="249" name="335 Imagen">
          <a:extLst>
            <a:ext uri="{FF2B5EF4-FFF2-40B4-BE49-F238E27FC236}">
              <a16:creationId xmlns:a16="http://schemas.microsoft.com/office/drawing/2014/main" xmlns="" id="{8E2F70CD-89A4-4E8C-AF3A-75F99FB2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5219343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106571</xdr:colOff>
      <xdr:row>185</xdr:row>
      <xdr:rowOff>74837</xdr:rowOff>
    </xdr:from>
    <xdr:to>
      <xdr:col>1</xdr:col>
      <xdr:colOff>1147444</xdr:colOff>
      <xdr:row>185</xdr:row>
      <xdr:rowOff>739434</xdr:rowOff>
    </xdr:to>
    <xdr:pic>
      <xdr:nvPicPr>
        <xdr:cNvPr id="250" name="336 Imagen">
          <a:extLst>
            <a:ext uri="{FF2B5EF4-FFF2-40B4-BE49-F238E27FC236}">
              <a16:creationId xmlns:a16="http://schemas.microsoft.com/office/drawing/2014/main" xmlns="" id="{B76E6737-7986-458B-B365-D279D046D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71" y="145861766"/>
          <a:ext cx="1040873" cy="664597"/>
        </a:xfrm>
        <a:prstGeom prst="rect">
          <a:avLst/>
        </a:prstGeom>
      </xdr:spPr>
    </xdr:pic>
    <xdr:clientData/>
  </xdr:twoCellAnchor>
  <xdr:twoCellAnchor>
    <xdr:from>
      <xdr:col>1</xdr:col>
      <xdr:colOff>136885</xdr:colOff>
      <xdr:row>186</xdr:row>
      <xdr:rowOff>99785</xdr:rowOff>
    </xdr:from>
    <xdr:to>
      <xdr:col>1</xdr:col>
      <xdr:colOff>1117130</xdr:colOff>
      <xdr:row>186</xdr:row>
      <xdr:rowOff>662213</xdr:rowOff>
    </xdr:to>
    <xdr:pic>
      <xdr:nvPicPr>
        <xdr:cNvPr id="251" name="Picture 886">
          <a:extLst>
            <a:ext uri="{FF2B5EF4-FFF2-40B4-BE49-F238E27FC236}">
              <a16:creationId xmlns:a16="http://schemas.microsoft.com/office/drawing/2014/main" xmlns="" id="{9141F838-4856-4C10-B995-C1CD879902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34" b="18826"/>
        <a:stretch/>
      </xdr:blipFill>
      <xdr:spPr bwMode="auto">
        <a:xfrm>
          <a:off x="517885" y="146648714"/>
          <a:ext cx="980245" cy="5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67900</xdr:colOff>
      <xdr:row>187</xdr:row>
      <xdr:rowOff>99785</xdr:rowOff>
    </xdr:from>
    <xdr:to>
      <xdr:col>1</xdr:col>
      <xdr:colOff>1186115</xdr:colOff>
      <xdr:row>187</xdr:row>
      <xdr:rowOff>634999</xdr:rowOff>
    </xdr:to>
    <xdr:pic>
      <xdr:nvPicPr>
        <xdr:cNvPr id="252" name="Picture 481">
          <a:extLst>
            <a:ext uri="{FF2B5EF4-FFF2-40B4-BE49-F238E27FC236}">
              <a16:creationId xmlns:a16="http://schemas.microsoft.com/office/drawing/2014/main" xmlns="" id="{3BA3D0A9-FD20-4EE6-AD3B-F5B618E2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00" y="147410714"/>
          <a:ext cx="1118215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107132</xdr:colOff>
      <xdr:row>188</xdr:row>
      <xdr:rowOff>136071</xdr:rowOff>
    </xdr:from>
    <xdr:to>
      <xdr:col>1</xdr:col>
      <xdr:colOff>1146882</xdr:colOff>
      <xdr:row>188</xdr:row>
      <xdr:rowOff>596899</xdr:rowOff>
    </xdr:to>
    <xdr:pic>
      <xdr:nvPicPr>
        <xdr:cNvPr id="253" name="Picture 844">
          <a:extLst>
            <a:ext uri="{FF2B5EF4-FFF2-40B4-BE49-F238E27FC236}">
              <a16:creationId xmlns:a16="http://schemas.microsoft.com/office/drawing/2014/main" xmlns="" id="{5BFFF622-9B45-4521-9779-0DC10F1C0E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1"/>
        <a:stretch/>
      </xdr:blipFill>
      <xdr:spPr bwMode="auto">
        <a:xfrm>
          <a:off x="488132" y="148209000"/>
          <a:ext cx="1039750" cy="46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151519</xdr:colOff>
      <xdr:row>189</xdr:row>
      <xdr:rowOff>126189</xdr:rowOff>
    </xdr:from>
    <xdr:to>
      <xdr:col>1</xdr:col>
      <xdr:colOff>1102495</xdr:colOff>
      <xdr:row>189</xdr:row>
      <xdr:rowOff>647397</xdr:rowOff>
    </xdr:to>
    <xdr:pic>
      <xdr:nvPicPr>
        <xdr:cNvPr id="3" name="127 Imagen">
          <a:extLst>
            <a:ext uri="{FF2B5EF4-FFF2-40B4-BE49-F238E27FC236}">
              <a16:creationId xmlns:a16="http://schemas.microsoft.com/office/drawing/2014/main" xmlns="" id="{4C2C1DBA-6536-4736-9CEF-5E0B8632F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5" b="18380"/>
        <a:stretch/>
      </xdr:blipFill>
      <xdr:spPr>
        <a:xfrm>
          <a:off x="532519" y="14896111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190</xdr:row>
      <xdr:rowOff>131360</xdr:rowOff>
    </xdr:from>
    <xdr:to>
      <xdr:col>1</xdr:col>
      <xdr:colOff>1102495</xdr:colOff>
      <xdr:row>190</xdr:row>
      <xdr:rowOff>652568</xdr:rowOff>
    </xdr:to>
    <xdr:pic>
      <xdr:nvPicPr>
        <xdr:cNvPr id="4" name="132 Imagen">
          <a:extLst>
            <a:ext uri="{FF2B5EF4-FFF2-40B4-BE49-F238E27FC236}">
              <a16:creationId xmlns:a16="http://schemas.microsoft.com/office/drawing/2014/main" xmlns="" id="{42D5A110-CD27-49A1-B896-56FFC8EBE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7542"/>
        <a:stretch/>
      </xdr:blipFill>
      <xdr:spPr>
        <a:xfrm>
          <a:off x="532519" y="14972828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191</xdr:row>
      <xdr:rowOff>115042</xdr:rowOff>
    </xdr:from>
    <xdr:to>
      <xdr:col>1</xdr:col>
      <xdr:colOff>1102495</xdr:colOff>
      <xdr:row>191</xdr:row>
      <xdr:rowOff>636250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xmlns="" id="{9235DCB4-BD05-43AF-8A0F-66049B75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047397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192</xdr:row>
      <xdr:rowOff>67419</xdr:rowOff>
    </xdr:from>
    <xdr:to>
      <xdr:col>1</xdr:col>
      <xdr:colOff>1102495</xdr:colOff>
      <xdr:row>192</xdr:row>
      <xdr:rowOff>588627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xmlns="" id="{C7D75E7E-0206-4BCE-8D1E-85D7BA0A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1188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193</xdr:row>
      <xdr:rowOff>67430</xdr:rowOff>
    </xdr:from>
    <xdr:to>
      <xdr:col>1</xdr:col>
      <xdr:colOff>1102495</xdr:colOff>
      <xdr:row>193</xdr:row>
      <xdr:rowOff>588638</xdr:rowOff>
    </xdr:to>
    <xdr:pic>
      <xdr:nvPicPr>
        <xdr:cNvPr id="10" name="19 Imagen">
          <a:extLst>
            <a:ext uri="{FF2B5EF4-FFF2-40B4-BE49-F238E27FC236}">
              <a16:creationId xmlns:a16="http://schemas.microsoft.com/office/drawing/2014/main" xmlns="" id="{766D16E5-9A0A-41A0-8421-2C8D5C63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4236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194</xdr:row>
      <xdr:rowOff>126949</xdr:rowOff>
    </xdr:from>
    <xdr:to>
      <xdr:col>1</xdr:col>
      <xdr:colOff>1102495</xdr:colOff>
      <xdr:row>194</xdr:row>
      <xdr:rowOff>648157</xdr:rowOff>
    </xdr:to>
    <xdr:pic>
      <xdr:nvPicPr>
        <xdr:cNvPr id="11" name="22 Imagen">
          <a:extLst>
            <a:ext uri="{FF2B5EF4-FFF2-40B4-BE49-F238E27FC236}">
              <a16:creationId xmlns:a16="http://schemas.microsoft.com/office/drawing/2014/main" xmlns="" id="{BFD39BE1-52D6-4FC2-8523-28894873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05787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195</xdr:row>
      <xdr:rowOff>67418</xdr:rowOff>
    </xdr:from>
    <xdr:to>
      <xdr:col>1</xdr:col>
      <xdr:colOff>1102495</xdr:colOff>
      <xdr:row>195</xdr:row>
      <xdr:rowOff>588626</xdr:rowOff>
    </xdr:to>
    <xdr:pic>
      <xdr:nvPicPr>
        <xdr:cNvPr id="12" name="25 Imagen">
          <a:extLst>
            <a:ext uri="{FF2B5EF4-FFF2-40B4-BE49-F238E27FC236}">
              <a16:creationId xmlns:a16="http://schemas.microsoft.com/office/drawing/2014/main" xmlns="" id="{3DFC9EEF-C12A-416F-B4D1-E37ADAF5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76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196</xdr:row>
      <xdr:rowOff>67430</xdr:rowOff>
    </xdr:from>
    <xdr:to>
      <xdr:col>1</xdr:col>
      <xdr:colOff>1102495</xdr:colOff>
      <xdr:row>196</xdr:row>
      <xdr:rowOff>588638</xdr:rowOff>
    </xdr:to>
    <xdr:pic>
      <xdr:nvPicPr>
        <xdr:cNvPr id="23" name="121 Imagen">
          <a:extLst>
            <a:ext uri="{FF2B5EF4-FFF2-40B4-BE49-F238E27FC236}">
              <a16:creationId xmlns:a16="http://schemas.microsoft.com/office/drawing/2014/main" xmlns="" id="{DEB8873C-68F2-4B1A-A5C1-FF891339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142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197</xdr:row>
      <xdr:rowOff>67430</xdr:rowOff>
    </xdr:from>
    <xdr:to>
      <xdr:col>1</xdr:col>
      <xdr:colOff>1102495</xdr:colOff>
      <xdr:row>197</xdr:row>
      <xdr:rowOff>588638</xdr:rowOff>
    </xdr:to>
    <xdr:pic>
      <xdr:nvPicPr>
        <xdr:cNvPr id="24" name="125 Imagen">
          <a:extLst>
            <a:ext uri="{FF2B5EF4-FFF2-40B4-BE49-F238E27FC236}">
              <a16:creationId xmlns:a16="http://schemas.microsoft.com/office/drawing/2014/main" xmlns="" id="{2E84911C-1649-48C3-8A44-2CCE7BAEB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4904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198</xdr:row>
      <xdr:rowOff>67418</xdr:rowOff>
    </xdr:from>
    <xdr:to>
      <xdr:col>1</xdr:col>
      <xdr:colOff>1102495</xdr:colOff>
      <xdr:row>198</xdr:row>
      <xdr:rowOff>588626</xdr:rowOff>
    </xdr:to>
    <xdr:pic>
      <xdr:nvPicPr>
        <xdr:cNvPr id="27" name="137 Imagen">
          <a:extLst>
            <a:ext uri="{FF2B5EF4-FFF2-40B4-BE49-F238E27FC236}">
              <a16:creationId xmlns:a16="http://schemas.microsoft.com/office/drawing/2014/main" xmlns="" id="{39FD591B-873D-434F-A292-5DAC5326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190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199</xdr:row>
      <xdr:rowOff>67418</xdr:rowOff>
    </xdr:from>
    <xdr:to>
      <xdr:col>1</xdr:col>
      <xdr:colOff>1102495</xdr:colOff>
      <xdr:row>199</xdr:row>
      <xdr:rowOff>588626</xdr:rowOff>
    </xdr:to>
    <xdr:pic>
      <xdr:nvPicPr>
        <xdr:cNvPr id="28" name="141 Imagen">
          <a:extLst>
            <a:ext uri="{FF2B5EF4-FFF2-40B4-BE49-F238E27FC236}">
              <a16:creationId xmlns:a16="http://schemas.microsoft.com/office/drawing/2014/main" xmlns="" id="{2C5BCBED-0CD3-4E16-9C17-CF99C5DF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7952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200</xdr:row>
      <xdr:rowOff>67418</xdr:rowOff>
    </xdr:from>
    <xdr:to>
      <xdr:col>1</xdr:col>
      <xdr:colOff>1102495</xdr:colOff>
      <xdr:row>200</xdr:row>
      <xdr:rowOff>588626</xdr:rowOff>
    </xdr:to>
    <xdr:pic>
      <xdr:nvPicPr>
        <xdr:cNvPr id="29" name="145 Imagen">
          <a:extLst>
            <a:ext uri="{FF2B5EF4-FFF2-40B4-BE49-F238E27FC236}">
              <a16:creationId xmlns:a16="http://schemas.microsoft.com/office/drawing/2014/main" xmlns="" id="{758729DC-CFFD-47CC-A5D6-F9F6139DC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68714347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201</xdr:row>
      <xdr:rowOff>80130</xdr:rowOff>
    </xdr:from>
    <xdr:to>
      <xdr:col>1</xdr:col>
      <xdr:colOff>1102495</xdr:colOff>
      <xdr:row>201</xdr:row>
      <xdr:rowOff>601338</xdr:rowOff>
    </xdr:to>
    <xdr:pic>
      <xdr:nvPicPr>
        <xdr:cNvPr id="38" name="222 Imagen">
          <a:extLst>
            <a:ext uri="{FF2B5EF4-FFF2-40B4-BE49-F238E27FC236}">
              <a16:creationId xmlns:a16="http://schemas.microsoft.com/office/drawing/2014/main" xmlns="" id="{F1D16F0F-C816-4263-A4CD-81D90E030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3" b="15619"/>
        <a:stretch/>
      </xdr:blipFill>
      <xdr:spPr>
        <a:xfrm>
          <a:off x="532519" y="1755850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202</xdr:row>
      <xdr:rowOff>67430</xdr:rowOff>
    </xdr:from>
    <xdr:to>
      <xdr:col>1</xdr:col>
      <xdr:colOff>1102495</xdr:colOff>
      <xdr:row>202</xdr:row>
      <xdr:rowOff>588638</xdr:rowOff>
    </xdr:to>
    <xdr:pic>
      <xdr:nvPicPr>
        <xdr:cNvPr id="41" name="278 Imagen">
          <a:extLst>
            <a:ext uri="{FF2B5EF4-FFF2-40B4-BE49-F238E27FC236}">
              <a16:creationId xmlns:a16="http://schemas.microsoft.com/office/drawing/2014/main" xmlns="" id="{717001E2-2E58-4F67-83A1-25CEE42B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7858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203</xdr:row>
      <xdr:rowOff>67430</xdr:rowOff>
    </xdr:from>
    <xdr:to>
      <xdr:col>1</xdr:col>
      <xdr:colOff>1102495</xdr:colOff>
      <xdr:row>203</xdr:row>
      <xdr:rowOff>588638</xdr:rowOff>
    </xdr:to>
    <xdr:pic>
      <xdr:nvPicPr>
        <xdr:cNvPr id="42" name="280 Imagen">
          <a:extLst>
            <a:ext uri="{FF2B5EF4-FFF2-40B4-BE49-F238E27FC236}">
              <a16:creationId xmlns:a16="http://schemas.microsoft.com/office/drawing/2014/main" xmlns="" id="{A3187D58-E9FF-46E3-9335-0CED4B20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8620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204</xdr:row>
      <xdr:rowOff>67430</xdr:rowOff>
    </xdr:from>
    <xdr:to>
      <xdr:col>1</xdr:col>
      <xdr:colOff>1102495</xdr:colOff>
      <xdr:row>204</xdr:row>
      <xdr:rowOff>588638</xdr:rowOff>
    </xdr:to>
    <xdr:pic>
      <xdr:nvPicPr>
        <xdr:cNvPr id="43" name="282 Imagen">
          <a:extLst>
            <a:ext uri="{FF2B5EF4-FFF2-40B4-BE49-F238E27FC236}">
              <a16:creationId xmlns:a16="http://schemas.microsoft.com/office/drawing/2014/main" xmlns="" id="{E2405430-7377-49A5-811D-742B7C02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9382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205</xdr:row>
      <xdr:rowOff>67419</xdr:rowOff>
    </xdr:from>
    <xdr:to>
      <xdr:col>1</xdr:col>
      <xdr:colOff>1102495</xdr:colOff>
      <xdr:row>205</xdr:row>
      <xdr:rowOff>588627</xdr:rowOff>
    </xdr:to>
    <xdr:pic>
      <xdr:nvPicPr>
        <xdr:cNvPr id="44" name="284 Imagen">
          <a:extLst>
            <a:ext uri="{FF2B5EF4-FFF2-40B4-BE49-F238E27FC236}">
              <a16:creationId xmlns:a16="http://schemas.microsoft.com/office/drawing/2014/main" xmlns="" id="{0F5B053D-38C0-4785-B5E1-AC1E5DEA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0144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206</xdr:row>
      <xdr:rowOff>67419</xdr:rowOff>
    </xdr:from>
    <xdr:to>
      <xdr:col>1</xdr:col>
      <xdr:colOff>1102495</xdr:colOff>
      <xdr:row>206</xdr:row>
      <xdr:rowOff>588627</xdr:rowOff>
    </xdr:to>
    <xdr:pic>
      <xdr:nvPicPr>
        <xdr:cNvPr id="45" name="286 Imagen">
          <a:extLst>
            <a:ext uri="{FF2B5EF4-FFF2-40B4-BE49-F238E27FC236}">
              <a16:creationId xmlns:a16="http://schemas.microsoft.com/office/drawing/2014/main" xmlns="" id="{F204C4D7-2BE9-465A-9529-F41D57C4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0906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207</xdr:row>
      <xdr:rowOff>67419</xdr:rowOff>
    </xdr:from>
    <xdr:to>
      <xdr:col>1</xdr:col>
      <xdr:colOff>1102495</xdr:colOff>
      <xdr:row>207</xdr:row>
      <xdr:rowOff>588627</xdr:rowOff>
    </xdr:to>
    <xdr:pic>
      <xdr:nvPicPr>
        <xdr:cNvPr id="46" name="288 Imagen">
          <a:extLst>
            <a:ext uri="{FF2B5EF4-FFF2-40B4-BE49-F238E27FC236}">
              <a16:creationId xmlns:a16="http://schemas.microsoft.com/office/drawing/2014/main" xmlns="" id="{39FA312B-88F2-4AE0-91DB-C4D64FEAC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1668348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208</xdr:row>
      <xdr:rowOff>102395</xdr:rowOff>
    </xdr:from>
    <xdr:to>
      <xdr:col>1</xdr:col>
      <xdr:colOff>1102495</xdr:colOff>
      <xdr:row>208</xdr:row>
      <xdr:rowOff>623603</xdr:rowOff>
    </xdr:to>
    <xdr:pic>
      <xdr:nvPicPr>
        <xdr:cNvPr id="47" name="290 Imagen">
          <a:extLst>
            <a:ext uri="{FF2B5EF4-FFF2-40B4-BE49-F238E27FC236}">
              <a16:creationId xmlns:a16="http://schemas.microsoft.com/office/drawing/2014/main" xmlns="" id="{53AB0AED-BF3F-408A-90DA-9E4703EF9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75" b="23088"/>
        <a:stretch/>
      </xdr:blipFill>
      <xdr:spPr>
        <a:xfrm flipH="1">
          <a:off x="532519" y="182465324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209</xdr:row>
      <xdr:rowOff>67430</xdr:rowOff>
    </xdr:from>
    <xdr:to>
      <xdr:col>1</xdr:col>
      <xdr:colOff>1102495</xdr:colOff>
      <xdr:row>209</xdr:row>
      <xdr:rowOff>588638</xdr:rowOff>
    </xdr:to>
    <xdr:pic>
      <xdr:nvPicPr>
        <xdr:cNvPr id="48" name="292 Imagen">
          <a:extLst>
            <a:ext uri="{FF2B5EF4-FFF2-40B4-BE49-F238E27FC236}">
              <a16:creationId xmlns:a16="http://schemas.microsoft.com/office/drawing/2014/main" xmlns="" id="{66753E14-7A04-416D-9FE3-7F01D6B3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3192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210</xdr:row>
      <xdr:rowOff>67430</xdr:rowOff>
    </xdr:from>
    <xdr:to>
      <xdr:col>1</xdr:col>
      <xdr:colOff>1102495</xdr:colOff>
      <xdr:row>210</xdr:row>
      <xdr:rowOff>588638</xdr:rowOff>
    </xdr:to>
    <xdr:pic>
      <xdr:nvPicPr>
        <xdr:cNvPr id="49" name="294 Imagen">
          <a:extLst>
            <a:ext uri="{FF2B5EF4-FFF2-40B4-BE49-F238E27FC236}">
              <a16:creationId xmlns:a16="http://schemas.microsoft.com/office/drawing/2014/main" xmlns="" id="{27E6F4F9-3809-4849-B911-1DB7C80A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3954359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211</xdr:row>
      <xdr:rowOff>80131</xdr:rowOff>
    </xdr:from>
    <xdr:to>
      <xdr:col>1</xdr:col>
      <xdr:colOff>1102495</xdr:colOff>
      <xdr:row>211</xdr:row>
      <xdr:rowOff>601339</xdr:rowOff>
    </xdr:to>
    <xdr:pic>
      <xdr:nvPicPr>
        <xdr:cNvPr id="51" name="299 Imagen">
          <a:extLst>
            <a:ext uri="{FF2B5EF4-FFF2-40B4-BE49-F238E27FC236}">
              <a16:creationId xmlns:a16="http://schemas.microsoft.com/office/drawing/2014/main" xmlns="" id="{4C239DFE-DED6-4331-9B61-3A1F318D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b="17486"/>
        <a:stretch/>
      </xdr:blipFill>
      <xdr:spPr>
        <a:xfrm>
          <a:off x="532519" y="185491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212</xdr:row>
      <xdr:rowOff>80131</xdr:rowOff>
    </xdr:from>
    <xdr:to>
      <xdr:col>1</xdr:col>
      <xdr:colOff>1102495</xdr:colOff>
      <xdr:row>212</xdr:row>
      <xdr:rowOff>601339</xdr:rowOff>
    </xdr:to>
    <xdr:pic>
      <xdr:nvPicPr>
        <xdr:cNvPr id="52" name="301 Imagen">
          <a:extLst>
            <a:ext uri="{FF2B5EF4-FFF2-40B4-BE49-F238E27FC236}">
              <a16:creationId xmlns:a16="http://schemas.microsoft.com/office/drawing/2014/main" xmlns="" id="{DA5FAB99-BE06-4520-AC4C-84E71E19A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5" t="33975" r="10375" b="37014"/>
        <a:stretch/>
      </xdr:blipFill>
      <xdr:spPr>
        <a:xfrm>
          <a:off x="532519" y="186253060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139314</xdr:colOff>
      <xdr:row>213</xdr:row>
      <xdr:rowOff>67622</xdr:rowOff>
    </xdr:from>
    <xdr:to>
      <xdr:col>1</xdr:col>
      <xdr:colOff>1114701</xdr:colOff>
      <xdr:row>213</xdr:row>
      <xdr:rowOff>591206</xdr:rowOff>
    </xdr:to>
    <xdr:pic>
      <xdr:nvPicPr>
        <xdr:cNvPr id="53" name="303 Imagen">
          <a:extLst>
            <a:ext uri="{FF2B5EF4-FFF2-40B4-BE49-F238E27FC236}">
              <a16:creationId xmlns:a16="http://schemas.microsoft.com/office/drawing/2014/main" xmlns="" id="{BF6D5303-66C2-4618-A8BA-319FFAB07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3" b="10848"/>
        <a:stretch/>
      </xdr:blipFill>
      <xdr:spPr>
        <a:xfrm>
          <a:off x="520314" y="187002551"/>
          <a:ext cx="975387" cy="523584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214</xdr:row>
      <xdr:rowOff>137947</xdr:rowOff>
    </xdr:from>
    <xdr:to>
      <xdr:col>1</xdr:col>
      <xdr:colOff>1102495</xdr:colOff>
      <xdr:row>214</xdr:row>
      <xdr:rowOff>610913</xdr:rowOff>
    </xdr:to>
    <xdr:pic>
      <xdr:nvPicPr>
        <xdr:cNvPr id="54" name="305 Imagen">
          <a:extLst>
            <a:ext uri="{FF2B5EF4-FFF2-40B4-BE49-F238E27FC236}">
              <a16:creationId xmlns:a16="http://schemas.microsoft.com/office/drawing/2014/main" xmlns="" id="{18AAFAC6-2A2F-47E6-ADC1-E4219FF93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3" b="14628"/>
        <a:stretch/>
      </xdr:blipFill>
      <xdr:spPr>
        <a:xfrm>
          <a:off x="532519" y="187834876"/>
          <a:ext cx="950976" cy="472966"/>
        </a:xfrm>
        <a:prstGeom prst="rect">
          <a:avLst/>
        </a:prstGeom>
      </xdr:spPr>
    </xdr:pic>
    <xdr:clientData/>
  </xdr:twoCellAnchor>
  <xdr:twoCellAnchor>
    <xdr:from>
      <xdr:col>1</xdr:col>
      <xdr:colOff>122892</xdr:colOff>
      <xdr:row>215</xdr:row>
      <xdr:rowOff>78827</xdr:rowOff>
    </xdr:from>
    <xdr:to>
      <xdr:col>1</xdr:col>
      <xdr:colOff>1131123</xdr:colOff>
      <xdr:row>215</xdr:row>
      <xdr:rowOff>551793</xdr:rowOff>
    </xdr:to>
    <xdr:pic>
      <xdr:nvPicPr>
        <xdr:cNvPr id="55" name="307 Imagen">
          <a:extLst>
            <a:ext uri="{FF2B5EF4-FFF2-40B4-BE49-F238E27FC236}">
              <a16:creationId xmlns:a16="http://schemas.microsoft.com/office/drawing/2014/main" xmlns="" id="{D844B639-0423-4F0E-90B1-0C22F2A07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2" b="17149"/>
        <a:stretch/>
      </xdr:blipFill>
      <xdr:spPr>
        <a:xfrm>
          <a:off x="503892" y="188537756"/>
          <a:ext cx="1008231" cy="472966"/>
        </a:xfrm>
        <a:prstGeom prst="rect">
          <a:avLst/>
        </a:prstGeom>
      </xdr:spPr>
    </xdr:pic>
    <xdr:clientData/>
  </xdr:twoCellAnchor>
  <xdr:twoCellAnchor>
    <xdr:from>
      <xdr:col>1</xdr:col>
      <xdr:colOff>151519</xdr:colOff>
      <xdr:row>216</xdr:row>
      <xdr:rowOff>90712</xdr:rowOff>
    </xdr:from>
    <xdr:to>
      <xdr:col>1</xdr:col>
      <xdr:colOff>1102495</xdr:colOff>
      <xdr:row>216</xdr:row>
      <xdr:rowOff>611920</xdr:rowOff>
    </xdr:to>
    <xdr:pic>
      <xdr:nvPicPr>
        <xdr:cNvPr id="56" name="309 Imagen">
          <a:extLst>
            <a:ext uri="{FF2B5EF4-FFF2-40B4-BE49-F238E27FC236}">
              <a16:creationId xmlns:a16="http://schemas.microsoft.com/office/drawing/2014/main" xmlns="" id="{E85FFACB-8296-4CE6-BF74-FE8B7A9B1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8" b="28788"/>
        <a:stretch/>
      </xdr:blipFill>
      <xdr:spPr>
        <a:xfrm>
          <a:off x="532519" y="189311641"/>
          <a:ext cx="950976" cy="521208"/>
        </a:xfrm>
        <a:prstGeom prst="rect">
          <a:avLst/>
        </a:prstGeom>
      </xdr:spPr>
    </xdr:pic>
    <xdr:clientData/>
  </xdr:twoCellAnchor>
  <xdr:twoCellAnchor>
    <xdr:from>
      <xdr:col>1</xdr:col>
      <xdr:colOff>106307</xdr:colOff>
      <xdr:row>221</xdr:row>
      <xdr:rowOff>120484</xdr:rowOff>
    </xdr:from>
    <xdr:to>
      <xdr:col>1</xdr:col>
      <xdr:colOff>1147707</xdr:colOff>
      <xdr:row>221</xdr:row>
      <xdr:rowOff>619125</xdr:rowOff>
    </xdr:to>
    <xdr:pic>
      <xdr:nvPicPr>
        <xdr:cNvPr id="254" name="295 Imagen">
          <a:extLst>
            <a:ext uri="{FF2B5EF4-FFF2-40B4-BE49-F238E27FC236}">
              <a16:creationId xmlns:a16="http://schemas.microsoft.com/office/drawing/2014/main" xmlns="" id="{3C612130-3341-4D13-8CF1-62377610D4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26" b="14221"/>
        <a:stretch/>
      </xdr:blipFill>
      <xdr:spPr>
        <a:xfrm>
          <a:off x="487307" y="193151413"/>
          <a:ext cx="1041400" cy="498641"/>
        </a:xfrm>
        <a:prstGeom prst="rect">
          <a:avLst/>
        </a:prstGeom>
      </xdr:spPr>
    </xdr:pic>
    <xdr:clientData/>
  </xdr:twoCellAnchor>
  <xdr:twoCellAnchor>
    <xdr:from>
      <xdr:col>1</xdr:col>
      <xdr:colOff>129283</xdr:colOff>
      <xdr:row>222</xdr:row>
      <xdr:rowOff>158751</xdr:rowOff>
    </xdr:from>
    <xdr:to>
      <xdr:col>1</xdr:col>
      <xdr:colOff>1124731</xdr:colOff>
      <xdr:row>222</xdr:row>
      <xdr:rowOff>587375</xdr:rowOff>
    </xdr:to>
    <xdr:pic>
      <xdr:nvPicPr>
        <xdr:cNvPr id="255" name="298 Imagen">
          <a:extLst>
            <a:ext uri="{FF2B5EF4-FFF2-40B4-BE49-F238E27FC236}">
              <a16:creationId xmlns:a16="http://schemas.microsoft.com/office/drawing/2014/main" xmlns="" id="{6E94DF21-5697-4DC2-8F00-A593DBAB5B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7" b="19919"/>
        <a:stretch/>
      </xdr:blipFill>
      <xdr:spPr>
        <a:xfrm>
          <a:off x="510283" y="193951680"/>
          <a:ext cx="995448" cy="428624"/>
        </a:xfrm>
        <a:prstGeom prst="rect">
          <a:avLst/>
        </a:prstGeom>
      </xdr:spPr>
    </xdr:pic>
    <xdr:clientData/>
  </xdr:twoCellAnchor>
  <xdr:twoCellAnchor>
    <xdr:from>
      <xdr:col>1</xdr:col>
      <xdr:colOff>97506</xdr:colOff>
      <xdr:row>223</xdr:row>
      <xdr:rowOff>158750</xdr:rowOff>
    </xdr:from>
    <xdr:to>
      <xdr:col>1</xdr:col>
      <xdr:colOff>1156508</xdr:colOff>
      <xdr:row>223</xdr:row>
      <xdr:rowOff>650875</xdr:rowOff>
    </xdr:to>
    <xdr:pic>
      <xdr:nvPicPr>
        <xdr:cNvPr id="256" name="300 Imagen">
          <a:extLst>
            <a:ext uri="{FF2B5EF4-FFF2-40B4-BE49-F238E27FC236}">
              <a16:creationId xmlns:a16="http://schemas.microsoft.com/office/drawing/2014/main" xmlns="" id="{6E0EBCDB-FB38-4F13-AACB-46745968A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6" t="30787" r="13181" b="33291"/>
        <a:stretch/>
      </xdr:blipFill>
      <xdr:spPr>
        <a:xfrm>
          <a:off x="478506" y="194713679"/>
          <a:ext cx="1059002" cy="492125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224</xdr:row>
      <xdr:rowOff>108857</xdr:rowOff>
    </xdr:from>
    <xdr:to>
      <xdr:col>1</xdr:col>
      <xdr:colOff>1059007</xdr:colOff>
      <xdr:row>224</xdr:row>
      <xdr:rowOff>622937</xdr:rowOff>
    </xdr:to>
    <xdr:pic>
      <xdr:nvPicPr>
        <xdr:cNvPr id="257" name="115 Imagen">
          <a:extLst>
            <a:ext uri="{FF2B5EF4-FFF2-40B4-BE49-F238E27FC236}">
              <a16:creationId xmlns:a16="http://schemas.microsoft.com/office/drawing/2014/main" xmlns="" id="{F8A9F5CC-B602-4703-872E-134CED2A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5425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225</xdr:row>
      <xdr:rowOff>108857</xdr:rowOff>
    </xdr:from>
    <xdr:to>
      <xdr:col>1</xdr:col>
      <xdr:colOff>1059007</xdr:colOff>
      <xdr:row>225</xdr:row>
      <xdr:rowOff>622937</xdr:rowOff>
    </xdr:to>
    <xdr:pic>
      <xdr:nvPicPr>
        <xdr:cNvPr id="258" name="120 Imagen">
          <a:extLst>
            <a:ext uri="{FF2B5EF4-FFF2-40B4-BE49-F238E27FC236}">
              <a16:creationId xmlns:a16="http://schemas.microsoft.com/office/drawing/2014/main" xmlns="" id="{8C163C02-1560-4E68-ACD9-415C746BA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187786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195007</xdr:colOff>
      <xdr:row>226</xdr:row>
      <xdr:rowOff>95250</xdr:rowOff>
    </xdr:from>
    <xdr:to>
      <xdr:col>1</xdr:col>
      <xdr:colOff>1059007</xdr:colOff>
      <xdr:row>226</xdr:row>
      <xdr:rowOff>609330</xdr:rowOff>
    </xdr:to>
    <xdr:pic>
      <xdr:nvPicPr>
        <xdr:cNvPr id="259" name="123 Imagen">
          <a:extLst>
            <a:ext uri="{FF2B5EF4-FFF2-40B4-BE49-F238E27FC236}">
              <a16:creationId xmlns:a16="http://schemas.microsoft.com/office/drawing/2014/main" xmlns="" id="{39BA2513-A262-4E59-8285-AB160A25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07" y="196936179"/>
          <a:ext cx="864000" cy="514080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227</xdr:row>
      <xdr:rowOff>63499</xdr:rowOff>
    </xdr:from>
    <xdr:to>
      <xdr:col>1</xdr:col>
      <xdr:colOff>1132151</xdr:colOff>
      <xdr:row>227</xdr:row>
      <xdr:rowOff>656166</xdr:rowOff>
    </xdr:to>
    <xdr:pic>
      <xdr:nvPicPr>
        <xdr:cNvPr id="266" name="114 Imagen">
          <a:extLst>
            <a:ext uri="{FF2B5EF4-FFF2-40B4-BE49-F238E27FC236}">
              <a16:creationId xmlns:a16="http://schemas.microsoft.com/office/drawing/2014/main" xmlns="" id="{E0B98DD7-7ECA-4B76-A227-CC1D86F4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7666428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228</xdr:row>
      <xdr:rowOff>57452</xdr:rowOff>
    </xdr:from>
    <xdr:to>
      <xdr:col>1</xdr:col>
      <xdr:colOff>1132151</xdr:colOff>
      <xdr:row>228</xdr:row>
      <xdr:rowOff>650119</xdr:rowOff>
    </xdr:to>
    <xdr:pic>
      <xdr:nvPicPr>
        <xdr:cNvPr id="267" name="119 Imagen">
          <a:extLst>
            <a:ext uri="{FF2B5EF4-FFF2-40B4-BE49-F238E27FC236}">
              <a16:creationId xmlns:a16="http://schemas.microsoft.com/office/drawing/2014/main" xmlns="" id="{A969EA3A-FFCF-4359-8141-580A48C6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8422381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229</xdr:row>
      <xdr:rowOff>51404</xdr:rowOff>
    </xdr:from>
    <xdr:to>
      <xdr:col>1</xdr:col>
      <xdr:colOff>1132151</xdr:colOff>
      <xdr:row>229</xdr:row>
      <xdr:rowOff>644071</xdr:rowOff>
    </xdr:to>
    <xdr:pic>
      <xdr:nvPicPr>
        <xdr:cNvPr id="268" name="122 Imagen">
          <a:extLst>
            <a:ext uri="{FF2B5EF4-FFF2-40B4-BE49-F238E27FC236}">
              <a16:creationId xmlns:a16="http://schemas.microsoft.com/office/drawing/2014/main" xmlns="" id="{B603AA38-4B0E-468B-AB39-EC47DD35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15" y="199178333"/>
          <a:ext cx="996079" cy="59266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230</xdr:row>
      <xdr:rowOff>126466</xdr:rowOff>
    </xdr:from>
    <xdr:to>
      <xdr:col>1</xdr:col>
      <xdr:colOff>1067901</xdr:colOff>
      <xdr:row>230</xdr:row>
      <xdr:rowOff>584662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C878857D-E94A-4D51-B3EE-CEE9DBDC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0015395"/>
          <a:ext cx="896112" cy="45819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231</xdr:row>
      <xdr:rowOff>148877</xdr:rowOff>
    </xdr:from>
    <xdr:to>
      <xdr:col>1</xdr:col>
      <xdr:colOff>1067901</xdr:colOff>
      <xdr:row>231</xdr:row>
      <xdr:rowOff>608802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1A543DEF-E0D5-4CE3-87B7-E5B3C3D92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0799806"/>
          <a:ext cx="896112" cy="45992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232</xdr:row>
      <xdr:rowOff>148877</xdr:rowOff>
    </xdr:from>
    <xdr:to>
      <xdr:col>1</xdr:col>
      <xdr:colOff>1067901</xdr:colOff>
      <xdr:row>232</xdr:row>
      <xdr:rowOff>616309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260A165D-4C0F-435A-8552-CCD85DCCE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1561806"/>
          <a:ext cx="896112" cy="46743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233</xdr:row>
      <xdr:rowOff>137672</xdr:rowOff>
    </xdr:from>
    <xdr:to>
      <xdr:col>1</xdr:col>
      <xdr:colOff>1067901</xdr:colOff>
      <xdr:row>233</xdr:row>
      <xdr:rowOff>626477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448204D0-9C48-4261-A4A1-722BFC6FD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2312601"/>
          <a:ext cx="896112" cy="4888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234</xdr:row>
      <xdr:rowOff>198505</xdr:rowOff>
    </xdr:from>
    <xdr:to>
      <xdr:col>1</xdr:col>
      <xdr:colOff>1067901</xdr:colOff>
      <xdr:row>234</xdr:row>
      <xdr:rowOff>606920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5C8FF5BD-457C-426F-BE1F-6DA0A8A2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135434"/>
          <a:ext cx="896112" cy="40841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235</xdr:row>
      <xdr:rowOff>153681</xdr:rowOff>
    </xdr:from>
    <xdr:to>
      <xdr:col>1</xdr:col>
      <xdr:colOff>1067901</xdr:colOff>
      <xdr:row>235</xdr:row>
      <xdr:rowOff>557430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8AAF4B95-A7D7-459A-B86C-447774E0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852610"/>
          <a:ext cx="896112" cy="4037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236</xdr:row>
      <xdr:rowOff>153681</xdr:rowOff>
    </xdr:from>
    <xdr:to>
      <xdr:col>1</xdr:col>
      <xdr:colOff>1067901</xdr:colOff>
      <xdr:row>236</xdr:row>
      <xdr:rowOff>560852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9D3F20A3-7F9E-4AC6-BA72-08956687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4614610"/>
          <a:ext cx="896112" cy="40717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237</xdr:row>
      <xdr:rowOff>153681</xdr:rowOff>
    </xdr:from>
    <xdr:to>
      <xdr:col>1</xdr:col>
      <xdr:colOff>1067901</xdr:colOff>
      <xdr:row>237</xdr:row>
      <xdr:rowOff>547660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CA4F2FA3-3C69-436A-A4AA-07C3D9E8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5376610"/>
          <a:ext cx="896112" cy="39397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238</xdr:row>
      <xdr:rowOff>153681</xdr:rowOff>
    </xdr:from>
    <xdr:to>
      <xdr:col>1</xdr:col>
      <xdr:colOff>1067901</xdr:colOff>
      <xdr:row>238</xdr:row>
      <xdr:rowOff>561768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B9EABACD-3FE2-419D-8082-04FD74E2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6138610"/>
          <a:ext cx="896112" cy="40808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239</xdr:row>
      <xdr:rowOff>153681</xdr:rowOff>
    </xdr:from>
    <xdr:to>
      <xdr:col>1</xdr:col>
      <xdr:colOff>1067901</xdr:colOff>
      <xdr:row>239</xdr:row>
      <xdr:rowOff>556072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FE927B15-EECA-4FEC-B941-EE46DF31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6900610"/>
          <a:ext cx="896112" cy="4023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240</xdr:row>
      <xdr:rowOff>153680</xdr:rowOff>
    </xdr:from>
    <xdr:to>
      <xdr:col>1</xdr:col>
      <xdr:colOff>1067901</xdr:colOff>
      <xdr:row>240</xdr:row>
      <xdr:rowOff>561632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B30312A4-51A1-41B4-BD07-4B77B2DE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7662609"/>
          <a:ext cx="896112" cy="40795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241</xdr:row>
      <xdr:rowOff>153681</xdr:rowOff>
    </xdr:from>
    <xdr:to>
      <xdr:col>1</xdr:col>
      <xdr:colOff>1067901</xdr:colOff>
      <xdr:row>241</xdr:row>
      <xdr:rowOff>549636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681EE802-0926-4B8C-AB30-86B182CE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8424610"/>
          <a:ext cx="896112" cy="39595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242</xdr:row>
      <xdr:rowOff>153680</xdr:rowOff>
    </xdr:from>
    <xdr:to>
      <xdr:col>1</xdr:col>
      <xdr:colOff>1067901</xdr:colOff>
      <xdr:row>242</xdr:row>
      <xdr:rowOff>580012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BD0AC763-2A2D-4371-93E2-5DE47A3E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186609"/>
          <a:ext cx="896112" cy="42633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243</xdr:row>
      <xdr:rowOff>153681</xdr:rowOff>
    </xdr:from>
    <xdr:to>
      <xdr:col>1</xdr:col>
      <xdr:colOff>1067901</xdr:colOff>
      <xdr:row>243</xdr:row>
      <xdr:rowOff>564286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33028A8B-0E0A-402B-9E2B-5EBE9482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948610"/>
          <a:ext cx="896112" cy="410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244</xdr:row>
      <xdr:rowOff>153680</xdr:rowOff>
    </xdr:from>
    <xdr:to>
      <xdr:col>1</xdr:col>
      <xdr:colOff>1067901</xdr:colOff>
      <xdr:row>244</xdr:row>
      <xdr:rowOff>572296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68D8B581-5C94-45A9-BDC3-D5489C8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0710609"/>
          <a:ext cx="896112" cy="41861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245</xdr:row>
      <xdr:rowOff>153681</xdr:rowOff>
    </xdr:from>
    <xdr:to>
      <xdr:col>1</xdr:col>
      <xdr:colOff>1067901</xdr:colOff>
      <xdr:row>245</xdr:row>
      <xdr:rowOff>561186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B54E219C-E545-4993-85DA-4A7E9641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1472610"/>
          <a:ext cx="896112" cy="4075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246</xdr:row>
      <xdr:rowOff>153681</xdr:rowOff>
    </xdr:from>
    <xdr:to>
      <xdr:col>1</xdr:col>
      <xdr:colOff>1067901</xdr:colOff>
      <xdr:row>246</xdr:row>
      <xdr:rowOff>538538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36FC7EC0-E400-4E0A-96D9-737E7E13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2234610"/>
          <a:ext cx="896112" cy="38485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247</xdr:row>
      <xdr:rowOff>262537</xdr:rowOff>
    </xdr:from>
    <xdr:to>
      <xdr:col>1</xdr:col>
      <xdr:colOff>1067901</xdr:colOff>
      <xdr:row>247</xdr:row>
      <xdr:rowOff>643078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1A0E6DAF-577E-4E7D-8674-97A0A4E2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3105466"/>
          <a:ext cx="896112" cy="38054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248</xdr:row>
      <xdr:rowOff>153680</xdr:rowOff>
    </xdr:from>
    <xdr:to>
      <xdr:col>1</xdr:col>
      <xdr:colOff>1067901</xdr:colOff>
      <xdr:row>248</xdr:row>
      <xdr:rowOff>544940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A39F80F8-7C85-4668-866E-487A7110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3758609"/>
          <a:ext cx="896112" cy="39126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249</xdr:row>
      <xdr:rowOff>153680</xdr:rowOff>
    </xdr:from>
    <xdr:to>
      <xdr:col>1</xdr:col>
      <xdr:colOff>1067901</xdr:colOff>
      <xdr:row>249</xdr:row>
      <xdr:rowOff>618178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D438C483-1B9E-4644-AB11-0E36CFB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4520609"/>
          <a:ext cx="896112" cy="46449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250</xdr:row>
      <xdr:rowOff>153680</xdr:rowOff>
    </xdr:from>
    <xdr:to>
      <xdr:col>1</xdr:col>
      <xdr:colOff>1067901</xdr:colOff>
      <xdr:row>250</xdr:row>
      <xdr:rowOff>574250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DCED5C8C-D0EB-44F8-9603-459F75F9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5282609"/>
          <a:ext cx="896112" cy="42057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251</xdr:row>
      <xdr:rowOff>153680</xdr:rowOff>
    </xdr:from>
    <xdr:to>
      <xdr:col>1</xdr:col>
      <xdr:colOff>1067901</xdr:colOff>
      <xdr:row>251</xdr:row>
      <xdr:rowOff>573480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964AAFC5-33C3-4036-B3B1-1B332DF5D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6044609"/>
          <a:ext cx="896112" cy="41980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252</xdr:row>
      <xdr:rowOff>153680</xdr:rowOff>
    </xdr:from>
    <xdr:to>
      <xdr:col>1</xdr:col>
      <xdr:colOff>1067901</xdr:colOff>
      <xdr:row>252</xdr:row>
      <xdr:rowOff>546496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D9EEBBFE-208F-416B-BC77-FC572769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6806609"/>
          <a:ext cx="896112" cy="39281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253</xdr:row>
      <xdr:rowOff>153679</xdr:rowOff>
    </xdr:from>
    <xdr:to>
      <xdr:col>1</xdr:col>
      <xdr:colOff>1067901</xdr:colOff>
      <xdr:row>253</xdr:row>
      <xdr:rowOff>500821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E89E7DE4-CA65-4EC2-820B-69B7C2F67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7568608"/>
          <a:ext cx="896112" cy="34714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254</xdr:row>
      <xdr:rowOff>153680</xdr:rowOff>
    </xdr:from>
    <xdr:to>
      <xdr:col>1</xdr:col>
      <xdr:colOff>1067901</xdr:colOff>
      <xdr:row>254</xdr:row>
      <xdr:rowOff>544402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FC46672D-1A56-4903-A325-50176D75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8330609"/>
          <a:ext cx="896112" cy="39072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255</xdr:row>
      <xdr:rowOff>153680</xdr:rowOff>
    </xdr:from>
    <xdr:to>
      <xdr:col>1</xdr:col>
      <xdr:colOff>1067901</xdr:colOff>
      <xdr:row>255</xdr:row>
      <xdr:rowOff>567420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9CC13012-7757-476D-BC5B-C28CD865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9092609"/>
          <a:ext cx="896112" cy="41374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256</xdr:row>
      <xdr:rowOff>153681</xdr:rowOff>
    </xdr:from>
    <xdr:to>
      <xdr:col>1</xdr:col>
      <xdr:colOff>1067901</xdr:colOff>
      <xdr:row>256</xdr:row>
      <xdr:rowOff>610288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4FE39482-BCAC-4240-BFC0-E16DD49A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9854610"/>
          <a:ext cx="896112" cy="45660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257</xdr:row>
      <xdr:rowOff>208109</xdr:rowOff>
    </xdr:from>
    <xdr:to>
      <xdr:col>1</xdr:col>
      <xdr:colOff>1067901</xdr:colOff>
      <xdr:row>257</xdr:row>
      <xdr:rowOff>633668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3CCF7C9E-7651-494D-8D63-278ECE272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0671038"/>
          <a:ext cx="896112" cy="42555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258</xdr:row>
      <xdr:rowOff>208107</xdr:rowOff>
    </xdr:from>
    <xdr:to>
      <xdr:col>1</xdr:col>
      <xdr:colOff>1067901</xdr:colOff>
      <xdr:row>258</xdr:row>
      <xdr:rowOff>626779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57564B71-4942-46B4-95EC-1105B5F6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1433036"/>
          <a:ext cx="896112" cy="418672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259</xdr:row>
      <xdr:rowOff>208108</xdr:rowOff>
    </xdr:from>
    <xdr:to>
      <xdr:col>1</xdr:col>
      <xdr:colOff>1067901</xdr:colOff>
      <xdr:row>259</xdr:row>
      <xdr:rowOff>625096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F52283C9-996F-4832-8491-B8266171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2195037"/>
          <a:ext cx="896112" cy="41698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260</xdr:row>
      <xdr:rowOff>208109</xdr:rowOff>
    </xdr:from>
    <xdr:to>
      <xdr:col>1</xdr:col>
      <xdr:colOff>1067901</xdr:colOff>
      <xdr:row>260</xdr:row>
      <xdr:rowOff>637254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CAFC6EDA-37B5-48FE-8FB1-D6E0FF6D2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2957038"/>
          <a:ext cx="896112" cy="42914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261</xdr:row>
      <xdr:rowOff>208108</xdr:rowOff>
    </xdr:from>
    <xdr:to>
      <xdr:col>1</xdr:col>
      <xdr:colOff>1067901</xdr:colOff>
      <xdr:row>261</xdr:row>
      <xdr:rowOff>666558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CA0ABC03-E808-486B-BEC9-B8D96EAB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3719037"/>
          <a:ext cx="896112" cy="458450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262</xdr:row>
      <xdr:rowOff>208108</xdr:rowOff>
    </xdr:from>
    <xdr:to>
      <xdr:col>1</xdr:col>
      <xdr:colOff>1067901</xdr:colOff>
      <xdr:row>262</xdr:row>
      <xdr:rowOff>644324</xdr:rowOff>
    </xdr:to>
    <xdr:pic>
      <xdr:nvPicPr>
        <xdr:cNvPr id="295" name="Picture 330">
          <a:extLst>
            <a:ext uri="{FF2B5EF4-FFF2-40B4-BE49-F238E27FC236}">
              <a16:creationId xmlns:a16="http://schemas.microsoft.com/office/drawing/2014/main" xmlns="" id="{F15C11B5-06B8-406A-93F9-CD91A0FE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24481037"/>
          <a:ext cx="896112" cy="43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263</xdr:row>
      <xdr:rowOff>208109</xdr:rowOff>
    </xdr:from>
    <xdr:to>
      <xdr:col>1</xdr:col>
      <xdr:colOff>1067901</xdr:colOff>
      <xdr:row>263</xdr:row>
      <xdr:rowOff>629516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B25EFE7F-9167-4D79-AA69-55B05877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5243038"/>
          <a:ext cx="896112" cy="42140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265</xdr:row>
      <xdr:rowOff>264137</xdr:rowOff>
    </xdr:from>
    <xdr:to>
      <xdr:col>1</xdr:col>
      <xdr:colOff>1067901</xdr:colOff>
      <xdr:row>265</xdr:row>
      <xdr:rowOff>708703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7F0E6210-8D71-478D-9EE8-BB5DD4F9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6823066"/>
          <a:ext cx="896112" cy="44456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264</xdr:row>
      <xdr:rowOff>208108</xdr:rowOff>
    </xdr:from>
    <xdr:to>
      <xdr:col>1</xdr:col>
      <xdr:colOff>1067901</xdr:colOff>
      <xdr:row>264</xdr:row>
      <xdr:rowOff>654602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8BF64B0C-5664-4A6E-BFED-3C4FBC3D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6005037"/>
          <a:ext cx="896112" cy="446494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266</xdr:row>
      <xdr:rowOff>208109</xdr:rowOff>
    </xdr:from>
    <xdr:to>
      <xdr:col>1</xdr:col>
      <xdr:colOff>1067901</xdr:colOff>
      <xdr:row>266</xdr:row>
      <xdr:rowOff>625070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228BD471-B82A-4E10-8B20-EC60AEBA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7529038"/>
          <a:ext cx="896112" cy="41696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267</xdr:row>
      <xdr:rowOff>208109</xdr:rowOff>
    </xdr:from>
    <xdr:to>
      <xdr:col>1</xdr:col>
      <xdr:colOff>1067901</xdr:colOff>
      <xdr:row>267</xdr:row>
      <xdr:rowOff>630982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D23E1F56-AE9A-4804-891D-6DB546361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8291038"/>
          <a:ext cx="896112" cy="42287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268</xdr:row>
      <xdr:rowOff>180894</xdr:rowOff>
    </xdr:from>
    <xdr:to>
      <xdr:col>1</xdr:col>
      <xdr:colOff>1067901</xdr:colOff>
      <xdr:row>268</xdr:row>
      <xdr:rowOff>669621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97908B8B-0D10-441C-AA9F-0742E6F7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9025823"/>
          <a:ext cx="896112" cy="488727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284</xdr:row>
      <xdr:rowOff>187297</xdr:rowOff>
    </xdr:from>
    <xdr:to>
      <xdr:col>1</xdr:col>
      <xdr:colOff>1067901</xdr:colOff>
      <xdr:row>284</xdr:row>
      <xdr:rowOff>629633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98B31EDC-C608-48BE-99FD-4B631760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1224226"/>
          <a:ext cx="896112" cy="44233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285</xdr:row>
      <xdr:rowOff>153680</xdr:rowOff>
    </xdr:from>
    <xdr:to>
      <xdr:col>1</xdr:col>
      <xdr:colOff>1067901</xdr:colOff>
      <xdr:row>285</xdr:row>
      <xdr:rowOff>632825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F1E8029B-3E77-4ABA-BEF0-3E2A38CF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1952609"/>
          <a:ext cx="896112" cy="47914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287</xdr:row>
      <xdr:rowOff>209709</xdr:rowOff>
    </xdr:from>
    <xdr:to>
      <xdr:col>1</xdr:col>
      <xdr:colOff>1067901</xdr:colOff>
      <xdr:row>287</xdr:row>
      <xdr:rowOff>661662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A15FDB36-A82B-4E66-97F6-FF95F3C0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3532638"/>
          <a:ext cx="896112" cy="45195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286</xdr:row>
      <xdr:rowOff>187297</xdr:rowOff>
    </xdr:from>
    <xdr:to>
      <xdr:col>1</xdr:col>
      <xdr:colOff>1067901</xdr:colOff>
      <xdr:row>286</xdr:row>
      <xdr:rowOff>619001</xdr:rowOff>
    </xdr:to>
    <xdr:pic>
      <xdr:nvPicPr>
        <xdr:cNvPr id="305" name="Picture 11">
          <a:extLst>
            <a:ext uri="{FF2B5EF4-FFF2-40B4-BE49-F238E27FC236}">
              <a16:creationId xmlns:a16="http://schemas.microsoft.com/office/drawing/2014/main" xmlns="" id="{0C1439A3-8E8A-4BD2-BDF0-EE94FF39B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42748226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281</xdr:row>
      <xdr:rowOff>125239</xdr:rowOff>
    </xdr:from>
    <xdr:to>
      <xdr:col>1</xdr:col>
      <xdr:colOff>1067901</xdr:colOff>
      <xdr:row>281</xdr:row>
      <xdr:rowOff>639535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80331C1F-46A2-44D8-AE99-3219DB8D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8876168"/>
          <a:ext cx="896112" cy="51429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282</xdr:row>
      <xdr:rowOff>164886</xdr:rowOff>
    </xdr:from>
    <xdr:to>
      <xdr:col>1</xdr:col>
      <xdr:colOff>1067901</xdr:colOff>
      <xdr:row>282</xdr:row>
      <xdr:rowOff>613517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E996EFB2-080E-4C74-B000-D3D6A1BA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9677815"/>
          <a:ext cx="896112" cy="44863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283</xdr:row>
      <xdr:rowOff>164885</xdr:rowOff>
    </xdr:from>
    <xdr:to>
      <xdr:col>1</xdr:col>
      <xdr:colOff>1067901</xdr:colOff>
      <xdr:row>283</xdr:row>
      <xdr:rowOff>615534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B1C7DA39-3859-4E99-94D9-C9D93F1F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0439814"/>
          <a:ext cx="896112" cy="4506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273</xdr:row>
      <xdr:rowOff>203305</xdr:rowOff>
    </xdr:from>
    <xdr:to>
      <xdr:col>1</xdr:col>
      <xdr:colOff>1067901</xdr:colOff>
      <xdr:row>273</xdr:row>
      <xdr:rowOff>669048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8EAA34E4-829D-4B97-A7AD-AC48E9FB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2858234"/>
          <a:ext cx="896112" cy="4657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274</xdr:row>
      <xdr:rowOff>187617</xdr:rowOff>
    </xdr:from>
    <xdr:to>
      <xdr:col>1</xdr:col>
      <xdr:colOff>1067901</xdr:colOff>
      <xdr:row>274</xdr:row>
      <xdr:rowOff>653360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860BED08-C65D-4DE5-A50D-A3AF308D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3604546"/>
          <a:ext cx="896112" cy="4657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275</xdr:row>
      <xdr:rowOff>214511</xdr:rowOff>
    </xdr:from>
    <xdr:to>
      <xdr:col>1</xdr:col>
      <xdr:colOff>1067901</xdr:colOff>
      <xdr:row>275</xdr:row>
      <xdr:rowOff>668929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0FF5BE19-CFFC-41F0-8D91-3888A6489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4393440"/>
          <a:ext cx="896112" cy="45441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276</xdr:row>
      <xdr:rowOff>192100</xdr:rowOff>
    </xdr:from>
    <xdr:to>
      <xdr:col>1</xdr:col>
      <xdr:colOff>1067901</xdr:colOff>
      <xdr:row>276</xdr:row>
      <xdr:rowOff>646518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xmlns="" id="{E655CAD8-4348-4100-8005-BEA6A4F3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5133029"/>
          <a:ext cx="896112" cy="454418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277</xdr:row>
      <xdr:rowOff>160082</xdr:rowOff>
    </xdr:from>
    <xdr:to>
      <xdr:col>1</xdr:col>
      <xdr:colOff>1067901</xdr:colOff>
      <xdr:row>277</xdr:row>
      <xdr:rowOff>614288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7D9C634-F902-4F42-9392-9D9785A3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5863011"/>
          <a:ext cx="896112" cy="4542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278</xdr:row>
      <xdr:rowOff>155600</xdr:rowOff>
    </xdr:from>
    <xdr:to>
      <xdr:col>1</xdr:col>
      <xdr:colOff>1067901</xdr:colOff>
      <xdr:row>278</xdr:row>
      <xdr:rowOff>609806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B678BABE-426B-43C0-B7D9-ECC5F266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6620529"/>
          <a:ext cx="896112" cy="4542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279</xdr:row>
      <xdr:rowOff>204907</xdr:rowOff>
    </xdr:from>
    <xdr:to>
      <xdr:col>1</xdr:col>
      <xdr:colOff>1067901</xdr:colOff>
      <xdr:row>279</xdr:row>
      <xdr:rowOff>650250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C16C06B2-6FBC-4D2E-BA4C-4D0946CD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7431836"/>
          <a:ext cx="896112" cy="4453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280</xdr:row>
      <xdr:rowOff>198503</xdr:rowOff>
    </xdr:from>
    <xdr:to>
      <xdr:col>1</xdr:col>
      <xdr:colOff>1067901</xdr:colOff>
      <xdr:row>280</xdr:row>
      <xdr:rowOff>643846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60B62CC1-A80F-4329-BFB9-8395DCA0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8187432"/>
          <a:ext cx="896112" cy="44534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269</xdr:row>
      <xdr:rowOff>203305</xdr:rowOff>
    </xdr:from>
    <xdr:to>
      <xdr:col>1</xdr:col>
      <xdr:colOff>1067901</xdr:colOff>
      <xdr:row>269</xdr:row>
      <xdr:rowOff>668496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3B3C2944-8593-4A2C-9F0A-3A47BDBE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9810234"/>
          <a:ext cx="896112" cy="4651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270</xdr:row>
      <xdr:rowOff>192100</xdr:rowOff>
    </xdr:from>
    <xdr:to>
      <xdr:col>1</xdr:col>
      <xdr:colOff>1067901</xdr:colOff>
      <xdr:row>270</xdr:row>
      <xdr:rowOff>657291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xmlns="" id="{38C4A04C-A5DB-41AF-ABE9-89DDD525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0561029"/>
          <a:ext cx="896112" cy="465191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271</xdr:row>
      <xdr:rowOff>192100</xdr:rowOff>
    </xdr:from>
    <xdr:to>
      <xdr:col>1</xdr:col>
      <xdr:colOff>1067901</xdr:colOff>
      <xdr:row>271</xdr:row>
      <xdr:rowOff>650095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76D4968B-DC4F-4B81-AF9A-134362D6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1323029"/>
          <a:ext cx="896112" cy="45799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272</xdr:row>
      <xdr:rowOff>214511</xdr:rowOff>
    </xdr:from>
    <xdr:to>
      <xdr:col>1</xdr:col>
      <xdr:colOff>1067901</xdr:colOff>
      <xdr:row>272</xdr:row>
      <xdr:rowOff>672506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FF33D248-AF97-4B0D-A309-BA6177FB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32107440"/>
          <a:ext cx="896112" cy="45799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296</xdr:row>
      <xdr:rowOff>241726</xdr:rowOff>
    </xdr:from>
    <xdr:to>
      <xdr:col>1</xdr:col>
      <xdr:colOff>1067901</xdr:colOff>
      <xdr:row>296</xdr:row>
      <xdr:rowOff>666389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7F1DD899-C544-4C26-AF54-87D8BCFFD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50422655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297</xdr:row>
      <xdr:rowOff>219314</xdr:rowOff>
    </xdr:from>
    <xdr:to>
      <xdr:col>1</xdr:col>
      <xdr:colOff>1067901</xdr:colOff>
      <xdr:row>297</xdr:row>
      <xdr:rowOff>643977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D89A01FD-034E-4008-9509-F4DA7F3C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51162243"/>
          <a:ext cx="896112" cy="424663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292</xdr:row>
      <xdr:rowOff>252930</xdr:rowOff>
    </xdr:from>
    <xdr:to>
      <xdr:col>1</xdr:col>
      <xdr:colOff>1067901</xdr:colOff>
      <xdr:row>292</xdr:row>
      <xdr:rowOff>699436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D450053F-4A45-4AA3-ADCB-BE1B6F18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7385859"/>
          <a:ext cx="896112" cy="4465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293</xdr:row>
      <xdr:rowOff>241724</xdr:rowOff>
    </xdr:from>
    <xdr:to>
      <xdr:col>1</xdr:col>
      <xdr:colOff>1067901</xdr:colOff>
      <xdr:row>293</xdr:row>
      <xdr:rowOff>688230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229DA156-93F9-41EA-9F6F-F2CC89FE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8136653"/>
          <a:ext cx="896112" cy="44650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290</xdr:row>
      <xdr:rowOff>187298</xdr:rowOff>
    </xdr:from>
    <xdr:to>
      <xdr:col>1</xdr:col>
      <xdr:colOff>1067901</xdr:colOff>
      <xdr:row>290</xdr:row>
      <xdr:rowOff>616903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2EAB41F5-5833-4F8D-A02B-D26548F3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5796227"/>
          <a:ext cx="896112" cy="429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291</xdr:row>
      <xdr:rowOff>198503</xdr:rowOff>
    </xdr:from>
    <xdr:to>
      <xdr:col>1</xdr:col>
      <xdr:colOff>1067901</xdr:colOff>
      <xdr:row>291</xdr:row>
      <xdr:rowOff>628108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8C6C88E9-3821-4EAB-A6D1-981FDA0E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6569432"/>
          <a:ext cx="896112" cy="429605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294</xdr:row>
      <xdr:rowOff>219312</xdr:rowOff>
    </xdr:from>
    <xdr:to>
      <xdr:col>1</xdr:col>
      <xdr:colOff>1067901</xdr:colOff>
      <xdr:row>294</xdr:row>
      <xdr:rowOff>643568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A9D2D8CD-8B1A-46E5-AD47-E3DE10D1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8876241"/>
          <a:ext cx="896112" cy="42425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295</xdr:row>
      <xdr:rowOff>252930</xdr:rowOff>
    </xdr:from>
    <xdr:to>
      <xdr:col>1</xdr:col>
      <xdr:colOff>1067901</xdr:colOff>
      <xdr:row>295</xdr:row>
      <xdr:rowOff>677186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47375512-21D2-4F61-90DA-2151143C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9671859"/>
          <a:ext cx="896112" cy="424256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288</xdr:row>
      <xdr:rowOff>176092</xdr:rowOff>
    </xdr:from>
    <xdr:to>
      <xdr:col>1</xdr:col>
      <xdr:colOff>1067901</xdr:colOff>
      <xdr:row>288</xdr:row>
      <xdr:rowOff>635641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D88A1698-EF55-4C46-B94B-1DDD41EB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4261021"/>
          <a:ext cx="896112" cy="4595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289</xdr:row>
      <xdr:rowOff>153679</xdr:rowOff>
    </xdr:from>
    <xdr:to>
      <xdr:col>1</xdr:col>
      <xdr:colOff>1067901</xdr:colOff>
      <xdr:row>289</xdr:row>
      <xdr:rowOff>613228</xdr:rowOff>
    </xdr:to>
    <xdr:pic>
      <xdr:nvPicPr>
        <xdr:cNvPr id="330" name="Imagen 329">
          <a:extLst>
            <a:ext uri="{FF2B5EF4-FFF2-40B4-BE49-F238E27FC236}">
              <a16:creationId xmlns:a16="http://schemas.microsoft.com/office/drawing/2014/main" xmlns="" id="{46E8BCEF-EF50-4982-886D-B428C470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45000608"/>
          <a:ext cx="896112" cy="459549"/>
        </a:xfrm>
        <a:prstGeom prst="rect">
          <a:avLst/>
        </a:prstGeom>
      </xdr:spPr>
    </xdr:pic>
    <xdr:clientData/>
  </xdr:twoCellAnchor>
  <xdr:twoCellAnchor>
    <xdr:from>
      <xdr:col>1</xdr:col>
      <xdr:colOff>171789</xdr:colOff>
      <xdr:row>298</xdr:row>
      <xdr:rowOff>214511</xdr:rowOff>
    </xdr:from>
    <xdr:to>
      <xdr:col>1</xdr:col>
      <xdr:colOff>1067901</xdr:colOff>
      <xdr:row>298</xdr:row>
      <xdr:rowOff>646214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7126E6A0-982A-4DC0-8E5B-148EEC31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1919440"/>
          <a:ext cx="896112" cy="43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299</xdr:row>
      <xdr:rowOff>203305</xdr:rowOff>
    </xdr:from>
    <xdr:to>
      <xdr:col>1</xdr:col>
      <xdr:colOff>1067901</xdr:colOff>
      <xdr:row>299</xdr:row>
      <xdr:rowOff>635008</xdr:rowOff>
    </xdr:to>
    <xdr:pic>
      <xdr:nvPicPr>
        <xdr:cNvPr id="332" name="Picture 330">
          <a:extLst>
            <a:ext uri="{FF2B5EF4-FFF2-40B4-BE49-F238E27FC236}">
              <a16:creationId xmlns:a16="http://schemas.microsoft.com/office/drawing/2014/main" xmlns="" id="{58C598A7-4B4B-43AA-8D3A-313AF4F4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2670234"/>
          <a:ext cx="896112" cy="43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300</xdr:row>
      <xdr:rowOff>180894</xdr:rowOff>
    </xdr:from>
    <xdr:to>
      <xdr:col>1</xdr:col>
      <xdr:colOff>1067901</xdr:colOff>
      <xdr:row>300</xdr:row>
      <xdr:rowOff>612598</xdr:rowOff>
    </xdr:to>
    <xdr:pic>
      <xdr:nvPicPr>
        <xdr:cNvPr id="333" name="Picture 328">
          <a:extLst>
            <a:ext uri="{FF2B5EF4-FFF2-40B4-BE49-F238E27FC236}">
              <a16:creationId xmlns:a16="http://schemas.microsoft.com/office/drawing/2014/main" xmlns="" id="{A0985655-8312-464A-A1D8-4661A2E9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3409823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171789</xdr:colOff>
      <xdr:row>301</xdr:row>
      <xdr:rowOff>180893</xdr:rowOff>
    </xdr:from>
    <xdr:to>
      <xdr:col>1</xdr:col>
      <xdr:colOff>1067901</xdr:colOff>
      <xdr:row>301</xdr:row>
      <xdr:rowOff>612597</xdr:rowOff>
    </xdr:to>
    <xdr:pic>
      <xdr:nvPicPr>
        <xdr:cNvPr id="334" name="Picture 328">
          <a:extLst>
            <a:ext uri="{FF2B5EF4-FFF2-40B4-BE49-F238E27FC236}">
              <a16:creationId xmlns:a16="http://schemas.microsoft.com/office/drawing/2014/main" xmlns="" id="{AEFDB960-9204-4C88-BF22-5E9E2DE7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54171822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149678</xdr:colOff>
      <xdr:row>217</xdr:row>
      <xdr:rowOff>61615</xdr:rowOff>
    </xdr:from>
    <xdr:to>
      <xdr:col>1</xdr:col>
      <xdr:colOff>1006929</xdr:colOff>
      <xdr:row>217</xdr:row>
      <xdr:rowOff>685265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01E39CF-DE3C-4864-B9B5-4604A7E0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164898544"/>
          <a:ext cx="857251" cy="62365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218</xdr:row>
      <xdr:rowOff>54428</xdr:rowOff>
    </xdr:from>
    <xdr:to>
      <xdr:col>1</xdr:col>
      <xdr:colOff>1079700</xdr:colOff>
      <xdr:row>218</xdr:row>
      <xdr:rowOff>699098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F68F276-9042-4B1D-9851-DAC3641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5653357"/>
          <a:ext cx="889200" cy="64467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219</xdr:row>
      <xdr:rowOff>68035</xdr:rowOff>
    </xdr:from>
    <xdr:to>
      <xdr:col>1</xdr:col>
      <xdr:colOff>1079700</xdr:colOff>
      <xdr:row>219</xdr:row>
      <xdr:rowOff>713817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34B40AA0-E42B-40D4-BCFF-41B1E515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6428964"/>
          <a:ext cx="889200" cy="64578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220</xdr:row>
      <xdr:rowOff>54428</xdr:rowOff>
    </xdr:from>
    <xdr:to>
      <xdr:col>1</xdr:col>
      <xdr:colOff>1079700</xdr:colOff>
      <xdr:row>220</xdr:row>
      <xdr:rowOff>700210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4C31D3F-8CE1-42E8-9526-3609F1F2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7177357"/>
          <a:ext cx="889200" cy="645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2"/>
  <sheetViews>
    <sheetView showGridLines="0" tabSelected="1" zoomScale="80" zoomScaleNormal="80" workbookViewId="0">
      <selection activeCell="U5" sqref="U5"/>
    </sheetView>
  </sheetViews>
  <sheetFormatPr defaultColWidth="14.42578125" defaultRowHeight="15" customHeight="1"/>
  <cols>
    <col min="1" max="1" width="5.7109375" customWidth="1"/>
    <col min="2" max="2" width="18.85546875" bestFit="1" customWidth="1"/>
    <col min="3" max="3" width="14.140625" bestFit="1" customWidth="1"/>
    <col min="4" max="4" width="15.42578125" bestFit="1" customWidth="1"/>
    <col min="5" max="5" width="18.85546875" bestFit="1" customWidth="1"/>
    <col min="6" max="6" width="12.140625" bestFit="1" customWidth="1"/>
    <col min="7" max="7" width="18.42578125" bestFit="1" customWidth="1"/>
    <col min="8" max="8" width="20" bestFit="1" customWidth="1"/>
    <col min="9" max="9" width="13.7109375" bestFit="1" customWidth="1"/>
    <col min="10" max="10" width="16.28515625" bestFit="1" customWidth="1"/>
    <col min="11" max="11" width="20.7109375" customWidth="1"/>
    <col min="12" max="12" width="16" bestFit="1" customWidth="1"/>
    <col min="13" max="14" width="13.7109375" customWidth="1"/>
    <col min="15" max="15" width="15.7109375" customWidth="1"/>
    <col min="16" max="16" width="13.7109375" customWidth="1"/>
    <col min="17" max="17" width="15.7109375" customWidth="1"/>
  </cols>
  <sheetData>
    <row r="1" spans="2:17" ht="66.599999999999994" customHeight="1"/>
    <row r="2" spans="2:17" ht="21.95" customHeight="1">
      <c r="L2" s="1">
        <f>+SUBTOTAL(9,L4:L302)</f>
        <v>18504</v>
      </c>
      <c r="M2" s="2"/>
      <c r="P2" s="1">
        <f t="shared" ref="P2:Q2" si="0">+SUBTOTAL(9,P4:P302)</f>
        <v>0</v>
      </c>
      <c r="Q2" s="3">
        <f t="shared" si="0"/>
        <v>0</v>
      </c>
    </row>
    <row r="3" spans="2:17" ht="51" customHeight="1">
      <c r="B3" s="4" t="s">
        <v>0</v>
      </c>
      <c r="C3" s="4" t="s">
        <v>1</v>
      </c>
      <c r="D3" s="4" t="s">
        <v>458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606</v>
      </c>
      <c r="M3" s="5" t="s">
        <v>9</v>
      </c>
      <c r="N3" s="66" t="s">
        <v>651</v>
      </c>
      <c r="O3" s="5" t="s">
        <v>641</v>
      </c>
      <c r="P3" s="5" t="s">
        <v>10</v>
      </c>
      <c r="Q3" s="5" t="s">
        <v>650</v>
      </c>
    </row>
    <row r="4" spans="2:17" ht="60" customHeight="1">
      <c r="B4" s="6"/>
      <c r="C4" s="6" t="s">
        <v>11</v>
      </c>
      <c r="D4" s="6" t="s">
        <v>459</v>
      </c>
      <c r="E4" s="6" t="s">
        <v>17</v>
      </c>
      <c r="F4" s="6" t="s">
        <v>18</v>
      </c>
      <c r="G4" s="6">
        <v>550</v>
      </c>
      <c r="H4" s="7" t="s">
        <v>13</v>
      </c>
      <c r="I4" s="7" t="s">
        <v>14</v>
      </c>
      <c r="J4" s="7" t="s">
        <v>19</v>
      </c>
      <c r="K4" s="11" t="s">
        <v>628</v>
      </c>
      <c r="L4" s="6">
        <v>24</v>
      </c>
      <c r="M4" s="8">
        <v>130</v>
      </c>
      <c r="N4" s="65">
        <v>69</v>
      </c>
      <c r="O4" s="64" t="s">
        <v>642</v>
      </c>
      <c r="P4" s="9"/>
      <c r="Q4" s="10">
        <f>N4*P4</f>
        <v>0</v>
      </c>
    </row>
    <row r="5" spans="2:17" ht="60" customHeight="1">
      <c r="B5" s="6"/>
      <c r="C5" s="6" t="s">
        <v>11</v>
      </c>
      <c r="D5" s="6" t="s">
        <v>459</v>
      </c>
      <c r="E5" s="6" t="s">
        <v>20</v>
      </c>
      <c r="F5" s="6" t="s">
        <v>21</v>
      </c>
      <c r="G5" s="6">
        <v>550</v>
      </c>
      <c r="H5" s="7" t="s">
        <v>13</v>
      </c>
      <c r="I5" s="7" t="s">
        <v>14</v>
      </c>
      <c r="J5" s="7" t="s">
        <v>19</v>
      </c>
      <c r="K5" s="11" t="s">
        <v>628</v>
      </c>
      <c r="L5" s="6">
        <v>24</v>
      </c>
      <c r="M5" s="8">
        <v>130</v>
      </c>
      <c r="N5" s="65">
        <v>69</v>
      </c>
      <c r="O5" s="64" t="s">
        <v>642</v>
      </c>
      <c r="P5" s="9"/>
      <c r="Q5" s="10">
        <f>N5*P5</f>
        <v>0</v>
      </c>
    </row>
    <row r="6" spans="2:17" ht="60" customHeight="1">
      <c r="B6" s="6"/>
      <c r="C6" s="6" t="s">
        <v>11</v>
      </c>
      <c r="D6" s="6" t="s">
        <v>459</v>
      </c>
      <c r="E6" s="6" t="s">
        <v>22</v>
      </c>
      <c r="F6" s="6" t="s">
        <v>23</v>
      </c>
      <c r="G6" s="6">
        <v>550</v>
      </c>
      <c r="H6" s="7" t="s">
        <v>13</v>
      </c>
      <c r="I6" s="7" t="s">
        <v>14</v>
      </c>
      <c r="J6" s="7" t="s">
        <v>19</v>
      </c>
      <c r="K6" s="11" t="s">
        <v>73</v>
      </c>
      <c r="L6" s="6">
        <v>24</v>
      </c>
      <c r="M6" s="8">
        <v>110</v>
      </c>
      <c r="N6" s="65">
        <v>61</v>
      </c>
      <c r="O6" s="64" t="s">
        <v>642</v>
      </c>
      <c r="P6" s="9"/>
      <c r="Q6" s="10">
        <f>N6*P6</f>
        <v>0</v>
      </c>
    </row>
    <row r="7" spans="2:17" ht="60" customHeight="1">
      <c r="B7" s="6"/>
      <c r="C7" s="6" t="s">
        <v>11</v>
      </c>
      <c r="D7" s="6" t="s">
        <v>459</v>
      </c>
      <c r="E7" s="6" t="s">
        <v>24</v>
      </c>
      <c r="F7" s="6" t="s">
        <v>25</v>
      </c>
      <c r="G7" s="6">
        <v>550</v>
      </c>
      <c r="H7" s="7" t="s">
        <v>13</v>
      </c>
      <c r="I7" s="7" t="s">
        <v>14</v>
      </c>
      <c r="J7" s="7" t="s">
        <v>19</v>
      </c>
      <c r="K7" s="11" t="s">
        <v>73</v>
      </c>
      <c r="L7" s="6">
        <v>24</v>
      </c>
      <c r="M7" s="8">
        <v>110</v>
      </c>
      <c r="N7" s="65">
        <v>61</v>
      </c>
      <c r="O7" s="64" t="s">
        <v>642</v>
      </c>
      <c r="P7" s="9"/>
      <c r="Q7" s="10">
        <f>N7*P7</f>
        <v>0</v>
      </c>
    </row>
    <row r="8" spans="2:17" ht="60" customHeight="1">
      <c r="B8" s="6"/>
      <c r="C8" s="6" t="s">
        <v>11</v>
      </c>
      <c r="D8" s="6" t="s">
        <v>459</v>
      </c>
      <c r="E8" s="6" t="s">
        <v>26</v>
      </c>
      <c r="F8" s="6" t="s">
        <v>27</v>
      </c>
      <c r="G8" s="6">
        <v>550</v>
      </c>
      <c r="H8" s="7" t="s">
        <v>13</v>
      </c>
      <c r="I8" s="7" t="s">
        <v>14</v>
      </c>
      <c r="J8" s="7" t="s">
        <v>19</v>
      </c>
      <c r="K8" s="11" t="s">
        <v>73</v>
      </c>
      <c r="L8" s="6">
        <v>24</v>
      </c>
      <c r="M8" s="8">
        <v>110</v>
      </c>
      <c r="N8" s="65">
        <v>61</v>
      </c>
      <c r="O8" s="64" t="s">
        <v>642</v>
      </c>
      <c r="P8" s="9"/>
      <c r="Q8" s="10">
        <f>N8*P8</f>
        <v>0</v>
      </c>
    </row>
    <row r="9" spans="2:17" ht="60" customHeight="1">
      <c r="B9" s="6"/>
      <c r="C9" s="6" t="s">
        <v>11</v>
      </c>
      <c r="D9" s="6" t="s">
        <v>459</v>
      </c>
      <c r="E9" s="6" t="s">
        <v>76</v>
      </c>
      <c r="F9" s="6" t="s">
        <v>28</v>
      </c>
      <c r="G9" s="6">
        <v>550</v>
      </c>
      <c r="H9" s="7" t="s">
        <v>13</v>
      </c>
      <c r="I9" s="7" t="s">
        <v>14</v>
      </c>
      <c r="J9" s="7" t="s">
        <v>19</v>
      </c>
      <c r="K9" s="11" t="s">
        <v>608</v>
      </c>
      <c r="L9" s="6">
        <v>24</v>
      </c>
      <c r="M9" s="8">
        <v>110</v>
      </c>
      <c r="N9" s="65">
        <v>61</v>
      </c>
      <c r="O9" s="64" t="s">
        <v>642</v>
      </c>
      <c r="P9" s="9"/>
      <c r="Q9" s="10">
        <f>N9*P9</f>
        <v>0</v>
      </c>
    </row>
    <row r="10" spans="2:17" ht="60" customHeight="1">
      <c r="B10" s="6"/>
      <c r="C10" s="6" t="s">
        <v>11</v>
      </c>
      <c r="D10" s="6" t="s">
        <v>459</v>
      </c>
      <c r="E10" s="6" t="s">
        <v>29</v>
      </c>
      <c r="F10" s="6" t="s">
        <v>30</v>
      </c>
      <c r="G10" s="6">
        <v>550</v>
      </c>
      <c r="H10" s="7" t="s">
        <v>13</v>
      </c>
      <c r="I10" s="7" t="s">
        <v>14</v>
      </c>
      <c r="J10" s="7" t="s">
        <v>19</v>
      </c>
      <c r="K10" s="11" t="s">
        <v>608</v>
      </c>
      <c r="L10" s="6">
        <v>24</v>
      </c>
      <c r="M10" s="8">
        <v>110</v>
      </c>
      <c r="N10" s="65">
        <v>61</v>
      </c>
      <c r="O10" s="64" t="s">
        <v>642</v>
      </c>
      <c r="P10" s="9"/>
      <c r="Q10" s="10">
        <f>N10*P10</f>
        <v>0</v>
      </c>
    </row>
    <row r="11" spans="2:17" ht="60" customHeight="1">
      <c r="B11" s="6"/>
      <c r="C11" s="6" t="s">
        <v>11</v>
      </c>
      <c r="D11" s="6" t="s">
        <v>459</v>
      </c>
      <c r="E11" s="6" t="s">
        <v>31</v>
      </c>
      <c r="F11" s="6" t="s">
        <v>32</v>
      </c>
      <c r="G11" s="6">
        <v>550</v>
      </c>
      <c r="H11" s="7" t="s">
        <v>13</v>
      </c>
      <c r="I11" s="7" t="s">
        <v>14</v>
      </c>
      <c r="J11" s="7" t="s">
        <v>19</v>
      </c>
      <c r="K11" s="11" t="s">
        <v>608</v>
      </c>
      <c r="L11" s="6">
        <v>24</v>
      </c>
      <c r="M11" s="8">
        <v>110</v>
      </c>
      <c r="N11" s="65">
        <v>61</v>
      </c>
      <c r="O11" s="64" t="s">
        <v>642</v>
      </c>
      <c r="P11" s="9"/>
      <c r="Q11" s="10">
        <f>N11*P11</f>
        <v>0</v>
      </c>
    </row>
    <row r="12" spans="2:17" ht="60" customHeight="1">
      <c r="B12" s="6"/>
      <c r="C12" s="6" t="s">
        <v>11</v>
      </c>
      <c r="D12" s="6" t="s">
        <v>459</v>
      </c>
      <c r="E12" s="6" t="s">
        <v>77</v>
      </c>
      <c r="F12" s="6" t="s">
        <v>78</v>
      </c>
      <c r="G12" s="6">
        <v>550</v>
      </c>
      <c r="H12" s="7" t="s">
        <v>13</v>
      </c>
      <c r="I12" s="7" t="s">
        <v>14</v>
      </c>
      <c r="J12" s="7" t="s">
        <v>19</v>
      </c>
      <c r="K12" s="11" t="s">
        <v>73</v>
      </c>
      <c r="L12" s="6">
        <v>24</v>
      </c>
      <c r="M12" s="8">
        <v>110</v>
      </c>
      <c r="N12" s="65">
        <v>61</v>
      </c>
      <c r="O12" s="64" t="s">
        <v>642</v>
      </c>
      <c r="P12" s="9"/>
      <c r="Q12" s="10">
        <f>N12*P12</f>
        <v>0</v>
      </c>
    </row>
    <row r="13" spans="2:17" ht="60" customHeight="1">
      <c r="B13" s="6"/>
      <c r="C13" s="6" t="s">
        <v>11</v>
      </c>
      <c r="D13" s="6" t="s">
        <v>459</v>
      </c>
      <c r="E13" s="6" t="s">
        <v>33</v>
      </c>
      <c r="F13" s="6" t="s">
        <v>34</v>
      </c>
      <c r="G13" s="6">
        <v>550</v>
      </c>
      <c r="H13" s="7" t="s">
        <v>13</v>
      </c>
      <c r="I13" s="7" t="s">
        <v>14</v>
      </c>
      <c r="J13" s="7" t="s">
        <v>19</v>
      </c>
      <c r="K13" s="11" t="s">
        <v>73</v>
      </c>
      <c r="L13" s="6">
        <v>24</v>
      </c>
      <c r="M13" s="8">
        <v>110</v>
      </c>
      <c r="N13" s="65">
        <v>61</v>
      </c>
      <c r="O13" s="64" t="s">
        <v>642</v>
      </c>
      <c r="P13" s="9"/>
      <c r="Q13" s="10">
        <f>N13*P13</f>
        <v>0</v>
      </c>
    </row>
    <row r="14" spans="2:17" ht="60" customHeight="1">
      <c r="B14" s="6"/>
      <c r="C14" s="6" t="s">
        <v>11</v>
      </c>
      <c r="D14" s="6" t="s">
        <v>459</v>
      </c>
      <c r="E14" s="6" t="s">
        <v>79</v>
      </c>
      <c r="F14" s="6" t="s">
        <v>80</v>
      </c>
      <c r="G14" s="6">
        <v>550</v>
      </c>
      <c r="H14" s="7" t="s">
        <v>13</v>
      </c>
      <c r="I14" s="7" t="s">
        <v>14</v>
      </c>
      <c r="J14" s="7" t="s">
        <v>19</v>
      </c>
      <c r="K14" s="11" t="s">
        <v>73</v>
      </c>
      <c r="L14" s="6">
        <v>24</v>
      </c>
      <c r="M14" s="8">
        <v>110</v>
      </c>
      <c r="N14" s="65">
        <v>61</v>
      </c>
      <c r="O14" s="64" t="s">
        <v>642</v>
      </c>
      <c r="P14" s="9"/>
      <c r="Q14" s="10">
        <f>N14*P14</f>
        <v>0</v>
      </c>
    </row>
    <row r="15" spans="2:17" ht="60" customHeight="1">
      <c r="B15" s="6"/>
      <c r="C15" s="6" t="s">
        <v>11</v>
      </c>
      <c r="D15" s="6" t="s">
        <v>459</v>
      </c>
      <c r="E15" s="6" t="s">
        <v>35</v>
      </c>
      <c r="F15" s="6" t="s">
        <v>36</v>
      </c>
      <c r="G15" s="6">
        <v>550</v>
      </c>
      <c r="H15" s="7" t="s">
        <v>13</v>
      </c>
      <c r="I15" s="7" t="s">
        <v>14</v>
      </c>
      <c r="J15" s="7" t="s">
        <v>19</v>
      </c>
      <c r="K15" s="11" t="s">
        <v>73</v>
      </c>
      <c r="L15" s="6">
        <v>24</v>
      </c>
      <c r="M15" s="8">
        <v>110</v>
      </c>
      <c r="N15" s="65">
        <v>61</v>
      </c>
      <c r="O15" s="64" t="s">
        <v>642</v>
      </c>
      <c r="P15" s="9"/>
      <c r="Q15" s="10">
        <f>N15*P15</f>
        <v>0</v>
      </c>
    </row>
    <row r="16" spans="2:17" ht="60" customHeight="1">
      <c r="B16" s="6"/>
      <c r="C16" s="6" t="s">
        <v>11</v>
      </c>
      <c r="D16" s="6" t="s">
        <v>459</v>
      </c>
      <c r="E16" s="6" t="s">
        <v>37</v>
      </c>
      <c r="F16" s="6" t="s">
        <v>38</v>
      </c>
      <c r="G16" s="6">
        <v>550</v>
      </c>
      <c r="H16" s="7" t="s">
        <v>13</v>
      </c>
      <c r="I16" s="7" t="s">
        <v>14</v>
      </c>
      <c r="J16" s="7" t="s">
        <v>19</v>
      </c>
      <c r="K16" s="11" t="s">
        <v>73</v>
      </c>
      <c r="L16" s="6">
        <v>24</v>
      </c>
      <c r="M16" s="8">
        <v>130</v>
      </c>
      <c r="N16" s="65">
        <v>69</v>
      </c>
      <c r="O16" s="64" t="s">
        <v>642</v>
      </c>
      <c r="P16" s="9"/>
      <c r="Q16" s="10">
        <f>N16*P16</f>
        <v>0</v>
      </c>
    </row>
    <row r="17" spans="2:17" ht="60" customHeight="1">
      <c r="B17" s="6"/>
      <c r="C17" s="6" t="s">
        <v>11</v>
      </c>
      <c r="D17" s="6" t="s">
        <v>459</v>
      </c>
      <c r="E17" s="6" t="s">
        <v>39</v>
      </c>
      <c r="F17" s="6" t="s">
        <v>40</v>
      </c>
      <c r="G17" s="6">
        <v>550</v>
      </c>
      <c r="H17" s="7" t="s">
        <v>13</v>
      </c>
      <c r="I17" s="7" t="s">
        <v>14</v>
      </c>
      <c r="J17" s="7" t="s">
        <v>19</v>
      </c>
      <c r="K17" s="11" t="s">
        <v>73</v>
      </c>
      <c r="L17" s="6">
        <v>24</v>
      </c>
      <c r="M17" s="8">
        <v>130</v>
      </c>
      <c r="N17" s="65">
        <v>69</v>
      </c>
      <c r="O17" s="64" t="s">
        <v>642</v>
      </c>
      <c r="P17" s="9"/>
      <c r="Q17" s="10">
        <f>N17*P17</f>
        <v>0</v>
      </c>
    </row>
    <row r="18" spans="2:17" ht="60" customHeight="1">
      <c r="B18" s="6"/>
      <c r="C18" s="6" t="s">
        <v>11</v>
      </c>
      <c r="D18" s="6" t="s">
        <v>459</v>
      </c>
      <c r="E18" s="6" t="s">
        <v>41</v>
      </c>
      <c r="F18" s="6" t="s">
        <v>42</v>
      </c>
      <c r="G18" s="6">
        <v>550</v>
      </c>
      <c r="H18" s="7" t="s">
        <v>13</v>
      </c>
      <c r="I18" s="7" t="s">
        <v>14</v>
      </c>
      <c r="J18" s="7" t="s">
        <v>19</v>
      </c>
      <c r="K18" s="11" t="s">
        <v>73</v>
      </c>
      <c r="L18" s="6">
        <v>24</v>
      </c>
      <c r="M18" s="8">
        <v>120</v>
      </c>
      <c r="N18" s="65">
        <v>65</v>
      </c>
      <c r="O18" s="64" t="s">
        <v>642</v>
      </c>
      <c r="P18" s="9"/>
      <c r="Q18" s="10">
        <f>N18*P18</f>
        <v>0</v>
      </c>
    </row>
    <row r="19" spans="2:17" ht="60" customHeight="1">
      <c r="B19" s="6"/>
      <c r="C19" s="6" t="s">
        <v>11</v>
      </c>
      <c r="D19" s="6" t="s">
        <v>459</v>
      </c>
      <c r="E19" s="6" t="s">
        <v>81</v>
      </c>
      <c r="F19" s="6" t="s">
        <v>82</v>
      </c>
      <c r="G19" s="6">
        <v>650</v>
      </c>
      <c r="H19" s="7" t="s">
        <v>13</v>
      </c>
      <c r="I19" s="7" t="s">
        <v>14</v>
      </c>
      <c r="J19" s="7" t="s">
        <v>19</v>
      </c>
      <c r="K19" s="11" t="s">
        <v>73</v>
      </c>
      <c r="L19" s="6">
        <v>24</v>
      </c>
      <c r="M19" s="8">
        <v>140</v>
      </c>
      <c r="N19" s="65">
        <v>65</v>
      </c>
      <c r="O19" s="64" t="s">
        <v>642</v>
      </c>
      <c r="P19" s="9"/>
      <c r="Q19" s="10">
        <f>N19*P19</f>
        <v>0</v>
      </c>
    </row>
    <row r="20" spans="2:17" ht="60" customHeight="1">
      <c r="B20" s="6"/>
      <c r="C20" s="6" t="s">
        <v>11</v>
      </c>
      <c r="D20" s="6" t="s">
        <v>459</v>
      </c>
      <c r="E20" s="6" t="s">
        <v>83</v>
      </c>
      <c r="F20" s="6" t="s">
        <v>84</v>
      </c>
      <c r="G20" s="6">
        <v>650</v>
      </c>
      <c r="H20" s="7" t="s">
        <v>13</v>
      </c>
      <c r="I20" s="7" t="s">
        <v>14</v>
      </c>
      <c r="J20" s="7" t="s">
        <v>19</v>
      </c>
      <c r="K20" s="11" t="s">
        <v>73</v>
      </c>
      <c r="L20" s="6">
        <v>12</v>
      </c>
      <c r="M20" s="8">
        <v>150</v>
      </c>
      <c r="N20" s="65">
        <v>77</v>
      </c>
      <c r="O20" s="64" t="s">
        <v>642</v>
      </c>
      <c r="P20" s="9"/>
      <c r="Q20" s="10">
        <f>N20*P20</f>
        <v>0</v>
      </c>
    </row>
    <row r="21" spans="2:17" ht="60" customHeight="1">
      <c r="B21" s="6"/>
      <c r="C21" s="6" t="s">
        <v>11</v>
      </c>
      <c r="D21" s="6" t="s">
        <v>459</v>
      </c>
      <c r="E21" s="6" t="s">
        <v>85</v>
      </c>
      <c r="F21" s="6" t="s">
        <v>86</v>
      </c>
      <c r="G21" s="6">
        <v>997</v>
      </c>
      <c r="H21" s="7" t="s">
        <v>13</v>
      </c>
      <c r="I21" s="7" t="s">
        <v>14</v>
      </c>
      <c r="J21" s="7" t="s">
        <v>19</v>
      </c>
      <c r="K21" s="11" t="s">
        <v>636</v>
      </c>
      <c r="L21" s="6">
        <v>36</v>
      </c>
      <c r="M21" s="8">
        <v>90</v>
      </c>
      <c r="N21" s="65">
        <v>47</v>
      </c>
      <c r="O21" s="64" t="s">
        <v>642</v>
      </c>
      <c r="P21" s="9"/>
      <c r="Q21" s="10">
        <f>N21*P21</f>
        <v>0</v>
      </c>
    </row>
    <row r="22" spans="2:17" ht="60" customHeight="1">
      <c r="B22" s="6"/>
      <c r="C22" s="6" t="s">
        <v>11</v>
      </c>
      <c r="D22" s="6" t="s">
        <v>459</v>
      </c>
      <c r="E22" s="6" t="s">
        <v>87</v>
      </c>
      <c r="F22" s="6" t="s">
        <v>88</v>
      </c>
      <c r="G22" s="6">
        <v>997</v>
      </c>
      <c r="H22" s="7" t="s">
        <v>13</v>
      </c>
      <c r="I22" s="7" t="s">
        <v>14</v>
      </c>
      <c r="J22" s="7" t="s">
        <v>19</v>
      </c>
      <c r="K22" s="11" t="s">
        <v>636</v>
      </c>
      <c r="L22" s="6">
        <v>36</v>
      </c>
      <c r="M22" s="8">
        <v>90</v>
      </c>
      <c r="N22" s="65">
        <v>47</v>
      </c>
      <c r="O22" s="64" t="s">
        <v>642</v>
      </c>
      <c r="P22" s="9"/>
      <c r="Q22" s="10">
        <f>N22*P22</f>
        <v>0</v>
      </c>
    </row>
    <row r="23" spans="2:17" ht="60" customHeight="1">
      <c r="B23" s="6"/>
      <c r="C23" s="6" t="s">
        <v>11</v>
      </c>
      <c r="D23" s="6" t="s">
        <v>459</v>
      </c>
      <c r="E23" s="6" t="s">
        <v>89</v>
      </c>
      <c r="F23" s="6" t="s">
        <v>90</v>
      </c>
      <c r="G23" s="6">
        <v>997</v>
      </c>
      <c r="H23" s="7" t="s">
        <v>13</v>
      </c>
      <c r="I23" s="7" t="s">
        <v>14</v>
      </c>
      <c r="J23" s="7" t="s">
        <v>19</v>
      </c>
      <c r="K23" s="11" t="s">
        <v>636</v>
      </c>
      <c r="L23" s="6">
        <v>36</v>
      </c>
      <c r="M23" s="8">
        <v>90</v>
      </c>
      <c r="N23" s="65">
        <v>47</v>
      </c>
      <c r="O23" s="64" t="s">
        <v>642</v>
      </c>
      <c r="P23" s="9"/>
      <c r="Q23" s="10">
        <f>N23*P23</f>
        <v>0</v>
      </c>
    </row>
    <row r="24" spans="2:17" ht="60" customHeight="1">
      <c r="B24" s="6"/>
      <c r="C24" s="6" t="s">
        <v>11</v>
      </c>
      <c r="D24" s="6" t="s">
        <v>459</v>
      </c>
      <c r="E24" s="6" t="s">
        <v>91</v>
      </c>
      <c r="F24" s="6" t="s">
        <v>92</v>
      </c>
      <c r="G24" s="6">
        <v>997</v>
      </c>
      <c r="H24" s="7" t="s">
        <v>13</v>
      </c>
      <c r="I24" s="7" t="s">
        <v>14</v>
      </c>
      <c r="J24" s="7" t="s">
        <v>19</v>
      </c>
      <c r="K24" s="11" t="s">
        <v>636</v>
      </c>
      <c r="L24" s="6">
        <v>36</v>
      </c>
      <c r="M24" s="8">
        <v>90</v>
      </c>
      <c r="N24" s="65">
        <v>47</v>
      </c>
      <c r="O24" s="64" t="s">
        <v>642</v>
      </c>
      <c r="P24" s="9"/>
      <c r="Q24" s="10">
        <f>N24*P24</f>
        <v>0</v>
      </c>
    </row>
    <row r="25" spans="2:17" ht="60" customHeight="1">
      <c r="B25" s="6"/>
      <c r="C25" s="6" t="s">
        <v>11</v>
      </c>
      <c r="D25" s="6" t="s">
        <v>459</v>
      </c>
      <c r="E25" s="6" t="s">
        <v>93</v>
      </c>
      <c r="F25" s="6" t="s">
        <v>94</v>
      </c>
      <c r="G25" s="6">
        <v>997</v>
      </c>
      <c r="H25" s="7" t="s">
        <v>13</v>
      </c>
      <c r="I25" s="7" t="s">
        <v>14</v>
      </c>
      <c r="J25" s="7" t="s">
        <v>19</v>
      </c>
      <c r="K25" s="11" t="s">
        <v>73</v>
      </c>
      <c r="L25" s="6">
        <v>36</v>
      </c>
      <c r="M25" s="8">
        <v>90</v>
      </c>
      <c r="N25" s="65">
        <v>47</v>
      </c>
      <c r="O25" s="64" t="s">
        <v>642</v>
      </c>
      <c r="P25" s="9"/>
      <c r="Q25" s="10">
        <f>N25*P25</f>
        <v>0</v>
      </c>
    </row>
    <row r="26" spans="2:17" ht="60" customHeight="1">
      <c r="B26" s="6"/>
      <c r="C26" s="6" t="s">
        <v>11</v>
      </c>
      <c r="D26" s="6" t="s">
        <v>459</v>
      </c>
      <c r="E26" s="6" t="s">
        <v>95</v>
      </c>
      <c r="F26" s="6" t="s">
        <v>96</v>
      </c>
      <c r="G26" s="6">
        <v>997</v>
      </c>
      <c r="H26" s="7" t="s">
        <v>13</v>
      </c>
      <c r="I26" s="7" t="s">
        <v>14</v>
      </c>
      <c r="J26" s="7" t="s">
        <v>19</v>
      </c>
      <c r="K26" s="11" t="s">
        <v>73</v>
      </c>
      <c r="L26" s="6">
        <v>36</v>
      </c>
      <c r="M26" s="8">
        <v>90</v>
      </c>
      <c r="N26" s="65">
        <v>47</v>
      </c>
      <c r="O26" s="64" t="s">
        <v>642</v>
      </c>
      <c r="P26" s="9"/>
      <c r="Q26" s="10">
        <f>N26*P26</f>
        <v>0</v>
      </c>
    </row>
    <row r="27" spans="2:17" ht="60" customHeight="1">
      <c r="B27" s="6"/>
      <c r="C27" s="6" t="s">
        <v>11</v>
      </c>
      <c r="D27" s="6" t="s">
        <v>459</v>
      </c>
      <c r="E27" s="6" t="s">
        <v>97</v>
      </c>
      <c r="F27" s="6" t="s">
        <v>98</v>
      </c>
      <c r="G27" s="6">
        <v>997</v>
      </c>
      <c r="H27" s="7" t="s">
        <v>13</v>
      </c>
      <c r="I27" s="7" t="s">
        <v>14</v>
      </c>
      <c r="J27" s="7" t="s">
        <v>19</v>
      </c>
      <c r="K27" s="11" t="s">
        <v>73</v>
      </c>
      <c r="L27" s="6">
        <v>36</v>
      </c>
      <c r="M27" s="8">
        <v>90</v>
      </c>
      <c r="N27" s="65">
        <v>47</v>
      </c>
      <c r="O27" s="64" t="s">
        <v>642</v>
      </c>
      <c r="P27" s="9"/>
      <c r="Q27" s="10">
        <f>N27*P27</f>
        <v>0</v>
      </c>
    </row>
    <row r="28" spans="2:17" ht="60" customHeight="1">
      <c r="B28" s="6"/>
      <c r="C28" s="6" t="s">
        <v>11</v>
      </c>
      <c r="D28" s="6" t="s">
        <v>459</v>
      </c>
      <c r="E28" s="6" t="s">
        <v>99</v>
      </c>
      <c r="F28" s="6" t="s">
        <v>100</v>
      </c>
      <c r="G28" s="6">
        <v>997</v>
      </c>
      <c r="H28" s="7" t="s">
        <v>13</v>
      </c>
      <c r="I28" s="7" t="s">
        <v>14</v>
      </c>
      <c r="J28" s="7" t="s">
        <v>19</v>
      </c>
      <c r="K28" s="11" t="s">
        <v>73</v>
      </c>
      <c r="L28" s="6">
        <v>36</v>
      </c>
      <c r="M28" s="8">
        <v>90</v>
      </c>
      <c r="N28" s="65">
        <v>47</v>
      </c>
      <c r="O28" s="64" t="s">
        <v>642</v>
      </c>
      <c r="P28" s="9"/>
      <c r="Q28" s="10">
        <f>N28*P28</f>
        <v>0</v>
      </c>
    </row>
    <row r="29" spans="2:17" ht="60" customHeight="1">
      <c r="B29" s="6"/>
      <c r="C29" s="6" t="s">
        <v>11</v>
      </c>
      <c r="D29" s="6" t="s">
        <v>459</v>
      </c>
      <c r="E29" s="6" t="s">
        <v>101</v>
      </c>
      <c r="F29" s="6" t="s">
        <v>102</v>
      </c>
      <c r="G29" s="6">
        <v>302</v>
      </c>
      <c r="H29" s="7" t="s">
        <v>13</v>
      </c>
      <c r="I29" s="7" t="s">
        <v>14</v>
      </c>
      <c r="J29" s="7" t="s">
        <v>19</v>
      </c>
      <c r="K29" s="11" t="s">
        <v>637</v>
      </c>
      <c r="L29" s="6">
        <v>24</v>
      </c>
      <c r="M29" s="8">
        <v>100</v>
      </c>
      <c r="N29" s="65">
        <v>52</v>
      </c>
      <c r="O29" s="64" t="s">
        <v>642</v>
      </c>
      <c r="P29" s="9"/>
      <c r="Q29" s="10">
        <f>N29*P29</f>
        <v>0</v>
      </c>
    </row>
    <row r="30" spans="2:17" ht="60" customHeight="1">
      <c r="B30" s="6"/>
      <c r="C30" s="6" t="s">
        <v>11</v>
      </c>
      <c r="D30" s="6" t="s">
        <v>459</v>
      </c>
      <c r="E30" s="6" t="s">
        <v>103</v>
      </c>
      <c r="F30" s="6" t="s">
        <v>104</v>
      </c>
      <c r="G30" s="6">
        <v>302</v>
      </c>
      <c r="H30" s="7" t="s">
        <v>13</v>
      </c>
      <c r="I30" s="7" t="s">
        <v>14</v>
      </c>
      <c r="J30" s="7" t="s">
        <v>19</v>
      </c>
      <c r="K30" s="11" t="s">
        <v>637</v>
      </c>
      <c r="L30" s="6">
        <v>24</v>
      </c>
      <c r="M30" s="8">
        <v>100</v>
      </c>
      <c r="N30" s="65">
        <v>52</v>
      </c>
      <c r="O30" s="64" t="s">
        <v>642</v>
      </c>
      <c r="P30" s="9"/>
      <c r="Q30" s="10">
        <f>N30*P30</f>
        <v>0</v>
      </c>
    </row>
    <row r="31" spans="2:17" ht="60" customHeight="1">
      <c r="B31" s="6"/>
      <c r="C31" s="6" t="s">
        <v>11</v>
      </c>
      <c r="D31" s="6" t="s">
        <v>459</v>
      </c>
      <c r="E31" s="6" t="s">
        <v>105</v>
      </c>
      <c r="F31" s="6" t="s">
        <v>106</v>
      </c>
      <c r="G31" s="6">
        <v>302</v>
      </c>
      <c r="H31" s="7" t="s">
        <v>13</v>
      </c>
      <c r="I31" s="7" t="s">
        <v>14</v>
      </c>
      <c r="J31" s="7" t="s">
        <v>19</v>
      </c>
      <c r="K31" s="11" t="s">
        <v>73</v>
      </c>
      <c r="L31" s="6">
        <v>24</v>
      </c>
      <c r="M31" s="8">
        <v>90</v>
      </c>
      <c r="N31" s="65">
        <v>47</v>
      </c>
      <c r="O31" s="64" t="s">
        <v>642</v>
      </c>
      <c r="P31" s="9"/>
      <c r="Q31" s="10">
        <f>N31*P31</f>
        <v>0</v>
      </c>
    </row>
    <row r="32" spans="2:17" ht="60" customHeight="1">
      <c r="B32" s="6"/>
      <c r="C32" s="6" t="s">
        <v>11</v>
      </c>
      <c r="D32" s="6" t="s">
        <v>459</v>
      </c>
      <c r="E32" s="6" t="s">
        <v>107</v>
      </c>
      <c r="F32" s="6" t="s">
        <v>108</v>
      </c>
      <c r="G32" s="6">
        <v>302</v>
      </c>
      <c r="H32" s="7" t="s">
        <v>13</v>
      </c>
      <c r="I32" s="7" t="s">
        <v>14</v>
      </c>
      <c r="J32" s="7" t="s">
        <v>19</v>
      </c>
      <c r="K32" s="11" t="s">
        <v>73</v>
      </c>
      <c r="L32" s="6">
        <v>24</v>
      </c>
      <c r="M32" s="8">
        <v>90</v>
      </c>
      <c r="N32" s="65">
        <v>47</v>
      </c>
      <c r="O32" s="64" t="s">
        <v>642</v>
      </c>
      <c r="P32" s="9"/>
      <c r="Q32" s="10">
        <f>N32*P32</f>
        <v>0</v>
      </c>
    </row>
    <row r="33" spans="2:17" ht="60" customHeight="1">
      <c r="B33" s="6"/>
      <c r="C33" s="6" t="s">
        <v>11</v>
      </c>
      <c r="D33" s="6" t="s">
        <v>459</v>
      </c>
      <c r="E33" s="6" t="s">
        <v>109</v>
      </c>
      <c r="F33" s="6" t="s">
        <v>110</v>
      </c>
      <c r="G33" s="6">
        <v>302</v>
      </c>
      <c r="H33" s="7" t="s">
        <v>13</v>
      </c>
      <c r="I33" s="7" t="s">
        <v>14</v>
      </c>
      <c r="J33" s="7" t="s">
        <v>19</v>
      </c>
      <c r="K33" s="11" t="s">
        <v>73</v>
      </c>
      <c r="L33" s="6">
        <v>24</v>
      </c>
      <c r="M33" s="8">
        <v>90</v>
      </c>
      <c r="N33" s="65">
        <v>47</v>
      </c>
      <c r="O33" s="64" t="s">
        <v>642</v>
      </c>
      <c r="P33" s="9"/>
      <c r="Q33" s="10">
        <f>N33*P33</f>
        <v>0</v>
      </c>
    </row>
    <row r="34" spans="2:17" ht="60" customHeight="1">
      <c r="B34" s="6"/>
      <c r="C34" s="6" t="s">
        <v>11</v>
      </c>
      <c r="D34" s="6" t="s">
        <v>459</v>
      </c>
      <c r="E34" s="6" t="s">
        <v>111</v>
      </c>
      <c r="F34" s="6" t="s">
        <v>112</v>
      </c>
      <c r="G34" s="6">
        <v>302</v>
      </c>
      <c r="H34" s="7" t="s">
        <v>13</v>
      </c>
      <c r="I34" s="7" t="s">
        <v>14</v>
      </c>
      <c r="J34" s="7" t="s">
        <v>19</v>
      </c>
      <c r="K34" s="11" t="s">
        <v>73</v>
      </c>
      <c r="L34" s="6">
        <v>24</v>
      </c>
      <c r="M34" s="8">
        <v>90</v>
      </c>
      <c r="N34" s="65">
        <v>47</v>
      </c>
      <c r="O34" s="64" t="s">
        <v>642</v>
      </c>
      <c r="P34" s="9"/>
      <c r="Q34" s="10">
        <f>N34*P34</f>
        <v>0</v>
      </c>
    </row>
    <row r="35" spans="2:17" ht="60" customHeight="1">
      <c r="B35" s="6"/>
      <c r="C35" s="6" t="s">
        <v>11</v>
      </c>
      <c r="D35" s="6" t="s">
        <v>459</v>
      </c>
      <c r="E35" s="6" t="s">
        <v>113</v>
      </c>
      <c r="F35" s="6" t="s">
        <v>114</v>
      </c>
      <c r="G35" s="6">
        <v>302</v>
      </c>
      <c r="H35" s="7" t="s">
        <v>13</v>
      </c>
      <c r="I35" s="7" t="s">
        <v>14</v>
      </c>
      <c r="J35" s="7" t="s">
        <v>19</v>
      </c>
      <c r="K35" s="11" t="s">
        <v>608</v>
      </c>
      <c r="L35" s="6">
        <v>24</v>
      </c>
      <c r="M35" s="8">
        <v>100</v>
      </c>
      <c r="N35" s="65">
        <v>52</v>
      </c>
      <c r="O35" s="64" t="s">
        <v>642</v>
      </c>
      <c r="P35" s="9"/>
      <c r="Q35" s="10">
        <f>N35*P35</f>
        <v>0</v>
      </c>
    </row>
    <row r="36" spans="2:17" ht="60" customHeight="1">
      <c r="B36" s="6"/>
      <c r="C36" s="6" t="s">
        <v>11</v>
      </c>
      <c r="D36" s="6" t="s">
        <v>459</v>
      </c>
      <c r="E36" s="6" t="s">
        <v>115</v>
      </c>
      <c r="F36" s="6" t="s">
        <v>116</v>
      </c>
      <c r="G36" s="6">
        <v>302</v>
      </c>
      <c r="H36" s="7" t="s">
        <v>13</v>
      </c>
      <c r="I36" s="7" t="s">
        <v>14</v>
      </c>
      <c r="J36" s="7" t="s">
        <v>19</v>
      </c>
      <c r="K36" s="11" t="s">
        <v>608</v>
      </c>
      <c r="L36" s="6">
        <v>24</v>
      </c>
      <c r="M36" s="8">
        <v>100</v>
      </c>
      <c r="N36" s="65">
        <v>52</v>
      </c>
      <c r="O36" s="64" t="s">
        <v>642</v>
      </c>
      <c r="P36" s="9"/>
      <c r="Q36" s="10">
        <f>N36*P36</f>
        <v>0</v>
      </c>
    </row>
    <row r="37" spans="2:17" ht="60" customHeight="1">
      <c r="B37" s="6"/>
      <c r="C37" s="6" t="s">
        <v>11</v>
      </c>
      <c r="D37" s="6" t="s">
        <v>459</v>
      </c>
      <c r="E37" s="6" t="s">
        <v>117</v>
      </c>
      <c r="F37" s="6" t="s">
        <v>118</v>
      </c>
      <c r="G37" s="6">
        <v>302</v>
      </c>
      <c r="H37" s="7" t="s">
        <v>13</v>
      </c>
      <c r="I37" s="7" t="s">
        <v>14</v>
      </c>
      <c r="J37" s="7" t="s">
        <v>19</v>
      </c>
      <c r="K37" s="11" t="s">
        <v>608</v>
      </c>
      <c r="L37" s="6">
        <v>24</v>
      </c>
      <c r="M37" s="8">
        <v>100</v>
      </c>
      <c r="N37" s="65">
        <v>52</v>
      </c>
      <c r="O37" s="64" t="s">
        <v>642</v>
      </c>
      <c r="P37" s="9"/>
      <c r="Q37" s="10">
        <f>N37*P37</f>
        <v>0</v>
      </c>
    </row>
    <row r="38" spans="2:17" ht="60" customHeight="1">
      <c r="B38" s="6"/>
      <c r="C38" s="6" t="s">
        <v>11</v>
      </c>
      <c r="D38" s="6" t="s">
        <v>459</v>
      </c>
      <c r="E38" s="6" t="s">
        <v>119</v>
      </c>
      <c r="F38" s="6" t="s">
        <v>120</v>
      </c>
      <c r="G38" s="6">
        <v>302</v>
      </c>
      <c r="H38" s="7" t="s">
        <v>13</v>
      </c>
      <c r="I38" s="7" t="s">
        <v>14</v>
      </c>
      <c r="J38" s="7" t="s">
        <v>19</v>
      </c>
      <c r="K38" s="11" t="s">
        <v>609</v>
      </c>
      <c r="L38" s="6">
        <v>24</v>
      </c>
      <c r="M38" s="8">
        <v>90</v>
      </c>
      <c r="N38" s="65">
        <v>47</v>
      </c>
      <c r="O38" s="64" t="s">
        <v>642</v>
      </c>
      <c r="P38" s="9"/>
      <c r="Q38" s="10">
        <f>N38*P38</f>
        <v>0</v>
      </c>
    </row>
    <row r="39" spans="2:17" ht="60" customHeight="1">
      <c r="B39" s="6"/>
      <c r="C39" s="6" t="s">
        <v>11</v>
      </c>
      <c r="D39" s="6" t="s">
        <v>459</v>
      </c>
      <c r="E39" s="6" t="s">
        <v>121</v>
      </c>
      <c r="F39" s="6" t="s">
        <v>122</v>
      </c>
      <c r="G39" s="6">
        <v>302</v>
      </c>
      <c r="H39" s="7" t="s">
        <v>13</v>
      </c>
      <c r="I39" s="7" t="s">
        <v>14</v>
      </c>
      <c r="J39" s="7" t="s">
        <v>19</v>
      </c>
      <c r="K39" s="11" t="s">
        <v>609</v>
      </c>
      <c r="L39" s="6">
        <v>24</v>
      </c>
      <c r="M39" s="8">
        <v>90</v>
      </c>
      <c r="N39" s="65">
        <v>47</v>
      </c>
      <c r="O39" s="64" t="s">
        <v>642</v>
      </c>
      <c r="P39" s="9"/>
      <c r="Q39" s="10">
        <f>N39*P39</f>
        <v>0</v>
      </c>
    </row>
    <row r="40" spans="2:17" ht="60" customHeight="1">
      <c r="B40" s="6"/>
      <c r="C40" s="6" t="s">
        <v>11</v>
      </c>
      <c r="D40" s="6" t="s">
        <v>459</v>
      </c>
      <c r="E40" s="6" t="s">
        <v>123</v>
      </c>
      <c r="F40" s="6" t="s">
        <v>124</v>
      </c>
      <c r="G40" s="6">
        <v>302</v>
      </c>
      <c r="H40" s="7" t="s">
        <v>13</v>
      </c>
      <c r="I40" s="7" t="s">
        <v>14</v>
      </c>
      <c r="J40" s="7" t="s">
        <v>19</v>
      </c>
      <c r="K40" s="11" t="s">
        <v>609</v>
      </c>
      <c r="L40" s="6">
        <v>24</v>
      </c>
      <c r="M40" s="8">
        <v>90</v>
      </c>
      <c r="N40" s="65">
        <v>47</v>
      </c>
      <c r="O40" s="64" t="s">
        <v>642</v>
      </c>
      <c r="P40" s="9"/>
      <c r="Q40" s="10">
        <f>N40*P40</f>
        <v>0</v>
      </c>
    </row>
    <row r="41" spans="2:17" ht="60" customHeight="1">
      <c r="B41" s="6"/>
      <c r="C41" s="6" t="s">
        <v>11</v>
      </c>
      <c r="D41" s="6" t="s">
        <v>459</v>
      </c>
      <c r="E41" s="6" t="s">
        <v>125</v>
      </c>
      <c r="F41" s="6" t="s">
        <v>126</v>
      </c>
      <c r="G41" s="6">
        <v>302</v>
      </c>
      <c r="H41" s="7" t="s">
        <v>13</v>
      </c>
      <c r="I41" s="7" t="s">
        <v>14</v>
      </c>
      <c r="J41" s="7" t="s">
        <v>19</v>
      </c>
      <c r="K41" s="11" t="s">
        <v>73</v>
      </c>
      <c r="L41" s="6">
        <v>24</v>
      </c>
      <c r="M41" s="8">
        <v>100</v>
      </c>
      <c r="N41" s="65">
        <v>52</v>
      </c>
      <c r="O41" s="64" t="s">
        <v>642</v>
      </c>
      <c r="P41" s="9"/>
      <c r="Q41" s="10">
        <f>N41*P41</f>
        <v>0</v>
      </c>
    </row>
    <row r="42" spans="2:17" ht="60" customHeight="1">
      <c r="B42" s="6"/>
      <c r="C42" s="6" t="s">
        <v>11</v>
      </c>
      <c r="D42" s="6" t="s">
        <v>459</v>
      </c>
      <c r="E42" s="6" t="s">
        <v>127</v>
      </c>
      <c r="F42" s="6" t="s">
        <v>128</v>
      </c>
      <c r="G42" s="6">
        <v>574</v>
      </c>
      <c r="H42" s="7" t="s">
        <v>13</v>
      </c>
      <c r="I42" s="7" t="s">
        <v>14</v>
      </c>
      <c r="J42" s="7" t="s">
        <v>19</v>
      </c>
      <c r="K42" s="11" t="s">
        <v>73</v>
      </c>
      <c r="L42" s="6">
        <v>12</v>
      </c>
      <c r="M42" s="8">
        <v>85</v>
      </c>
      <c r="N42" s="65">
        <v>46</v>
      </c>
      <c r="O42" s="64" t="s">
        <v>642</v>
      </c>
      <c r="P42" s="9"/>
      <c r="Q42" s="10">
        <f>N42*P42</f>
        <v>0</v>
      </c>
    </row>
    <row r="43" spans="2:17" ht="60" customHeight="1">
      <c r="B43" s="6"/>
      <c r="C43" s="6" t="s">
        <v>11</v>
      </c>
      <c r="D43" s="6" t="s">
        <v>459</v>
      </c>
      <c r="E43" s="6" t="s">
        <v>129</v>
      </c>
      <c r="F43" s="6" t="s">
        <v>130</v>
      </c>
      <c r="G43" s="6">
        <v>574</v>
      </c>
      <c r="H43" s="7" t="s">
        <v>13</v>
      </c>
      <c r="I43" s="7" t="s">
        <v>14</v>
      </c>
      <c r="J43" s="7" t="s">
        <v>19</v>
      </c>
      <c r="K43" s="11" t="s">
        <v>73</v>
      </c>
      <c r="L43" s="6">
        <v>12</v>
      </c>
      <c r="M43" s="8">
        <v>90</v>
      </c>
      <c r="N43" s="65">
        <v>47</v>
      </c>
      <c r="O43" s="64" t="s">
        <v>642</v>
      </c>
      <c r="P43" s="9"/>
      <c r="Q43" s="10">
        <f>N43*P43</f>
        <v>0</v>
      </c>
    </row>
    <row r="44" spans="2:17" ht="60" customHeight="1">
      <c r="B44" s="6"/>
      <c r="C44" s="6" t="s">
        <v>11</v>
      </c>
      <c r="D44" s="6" t="s">
        <v>459</v>
      </c>
      <c r="E44" s="6" t="s">
        <v>131</v>
      </c>
      <c r="F44" s="6" t="s">
        <v>132</v>
      </c>
      <c r="G44" s="6">
        <v>574</v>
      </c>
      <c r="H44" s="7" t="s">
        <v>13</v>
      </c>
      <c r="I44" s="7" t="s">
        <v>14</v>
      </c>
      <c r="J44" s="7" t="s">
        <v>19</v>
      </c>
      <c r="K44" s="11" t="s">
        <v>73</v>
      </c>
      <c r="L44" s="6">
        <v>12</v>
      </c>
      <c r="M44" s="8">
        <v>85</v>
      </c>
      <c r="N44" s="65">
        <v>46</v>
      </c>
      <c r="O44" s="64" t="s">
        <v>642</v>
      </c>
      <c r="P44" s="9"/>
      <c r="Q44" s="10">
        <f>N44*P44</f>
        <v>0</v>
      </c>
    </row>
    <row r="45" spans="2:17" ht="60" customHeight="1">
      <c r="B45" s="6"/>
      <c r="C45" s="6" t="s">
        <v>11</v>
      </c>
      <c r="D45" s="6" t="s">
        <v>459</v>
      </c>
      <c r="E45" s="6" t="s">
        <v>133</v>
      </c>
      <c r="F45" s="6" t="s">
        <v>134</v>
      </c>
      <c r="G45" s="6">
        <v>574</v>
      </c>
      <c r="H45" s="7" t="s">
        <v>13</v>
      </c>
      <c r="I45" s="7" t="s">
        <v>14</v>
      </c>
      <c r="J45" s="7" t="s">
        <v>19</v>
      </c>
      <c r="K45" s="11" t="s">
        <v>73</v>
      </c>
      <c r="L45" s="6">
        <v>12</v>
      </c>
      <c r="M45" s="8">
        <v>85</v>
      </c>
      <c r="N45" s="65">
        <v>46</v>
      </c>
      <c r="O45" s="64" t="s">
        <v>642</v>
      </c>
      <c r="P45" s="9"/>
      <c r="Q45" s="10">
        <f>N45*P45</f>
        <v>0</v>
      </c>
    </row>
    <row r="46" spans="2:17" ht="60" customHeight="1">
      <c r="B46" s="6"/>
      <c r="C46" s="6" t="s">
        <v>11</v>
      </c>
      <c r="D46" s="6" t="s">
        <v>459</v>
      </c>
      <c r="E46" s="6" t="s">
        <v>135</v>
      </c>
      <c r="F46" s="6" t="s">
        <v>136</v>
      </c>
      <c r="G46" s="6">
        <v>574</v>
      </c>
      <c r="H46" s="7" t="s">
        <v>13</v>
      </c>
      <c r="I46" s="7" t="s">
        <v>14</v>
      </c>
      <c r="J46" s="7" t="s">
        <v>19</v>
      </c>
      <c r="K46" s="11" t="s">
        <v>610</v>
      </c>
      <c r="L46" s="6">
        <v>36</v>
      </c>
      <c r="M46" s="8">
        <v>90</v>
      </c>
      <c r="N46" s="65">
        <v>47</v>
      </c>
      <c r="O46" s="64" t="s">
        <v>642</v>
      </c>
      <c r="P46" s="9"/>
      <c r="Q46" s="10">
        <f>N46*P46</f>
        <v>0</v>
      </c>
    </row>
    <row r="47" spans="2:17" ht="60" customHeight="1">
      <c r="B47" s="6"/>
      <c r="C47" s="6" t="s">
        <v>11</v>
      </c>
      <c r="D47" s="6" t="s">
        <v>459</v>
      </c>
      <c r="E47" s="6" t="s">
        <v>137</v>
      </c>
      <c r="F47" s="6" t="s">
        <v>138</v>
      </c>
      <c r="G47" s="6">
        <v>574</v>
      </c>
      <c r="H47" s="7" t="s">
        <v>13</v>
      </c>
      <c r="I47" s="7" t="s">
        <v>14</v>
      </c>
      <c r="J47" s="7" t="s">
        <v>19</v>
      </c>
      <c r="K47" s="11" t="s">
        <v>610</v>
      </c>
      <c r="L47" s="6">
        <v>36</v>
      </c>
      <c r="M47" s="8">
        <v>90</v>
      </c>
      <c r="N47" s="65">
        <v>47</v>
      </c>
      <c r="O47" s="64" t="s">
        <v>642</v>
      </c>
      <c r="P47" s="9"/>
      <c r="Q47" s="10">
        <f>N47*P47</f>
        <v>0</v>
      </c>
    </row>
    <row r="48" spans="2:17" ht="60" customHeight="1">
      <c r="B48" s="6"/>
      <c r="C48" s="6" t="s">
        <v>11</v>
      </c>
      <c r="D48" s="6" t="s">
        <v>459</v>
      </c>
      <c r="E48" s="6" t="s">
        <v>139</v>
      </c>
      <c r="F48" s="6" t="s">
        <v>140</v>
      </c>
      <c r="G48" s="6">
        <v>574</v>
      </c>
      <c r="H48" s="7" t="s">
        <v>13</v>
      </c>
      <c r="I48" s="7" t="s">
        <v>14</v>
      </c>
      <c r="J48" s="7" t="s">
        <v>19</v>
      </c>
      <c r="K48" s="11" t="s">
        <v>73</v>
      </c>
      <c r="L48" s="6">
        <v>12</v>
      </c>
      <c r="M48" s="8">
        <v>85</v>
      </c>
      <c r="N48" s="65">
        <v>46</v>
      </c>
      <c r="O48" s="64" t="s">
        <v>642</v>
      </c>
      <c r="P48" s="9"/>
      <c r="Q48" s="10">
        <f>N48*P48</f>
        <v>0</v>
      </c>
    </row>
    <row r="49" spans="2:17" ht="60" customHeight="1">
      <c r="B49" s="6"/>
      <c r="C49" s="6" t="s">
        <v>11</v>
      </c>
      <c r="D49" s="6" t="s">
        <v>459</v>
      </c>
      <c r="E49" s="6" t="s">
        <v>141</v>
      </c>
      <c r="F49" s="6" t="s">
        <v>142</v>
      </c>
      <c r="G49" s="6">
        <v>574</v>
      </c>
      <c r="H49" s="7" t="s">
        <v>13</v>
      </c>
      <c r="I49" s="7" t="s">
        <v>14</v>
      </c>
      <c r="J49" s="7" t="s">
        <v>19</v>
      </c>
      <c r="K49" s="11" t="s">
        <v>73</v>
      </c>
      <c r="L49" s="6">
        <v>12</v>
      </c>
      <c r="M49" s="8">
        <v>90</v>
      </c>
      <c r="N49" s="65">
        <v>47</v>
      </c>
      <c r="O49" s="64" t="s">
        <v>642</v>
      </c>
      <c r="P49" s="9"/>
      <c r="Q49" s="10">
        <f>N49*P49</f>
        <v>0</v>
      </c>
    </row>
    <row r="50" spans="2:17" ht="60" customHeight="1">
      <c r="B50" s="6"/>
      <c r="C50" s="6" t="s">
        <v>11</v>
      </c>
      <c r="D50" s="6" t="s">
        <v>459</v>
      </c>
      <c r="E50" s="6" t="s">
        <v>143</v>
      </c>
      <c r="F50" s="6" t="s">
        <v>144</v>
      </c>
      <c r="G50" s="6">
        <v>997</v>
      </c>
      <c r="H50" s="7" t="s">
        <v>43</v>
      </c>
      <c r="I50" s="7" t="s">
        <v>19</v>
      </c>
      <c r="J50" s="7" t="s">
        <v>19</v>
      </c>
      <c r="K50" s="11" t="s">
        <v>638</v>
      </c>
      <c r="L50" s="6">
        <v>24</v>
      </c>
      <c r="M50" s="8">
        <v>90</v>
      </c>
      <c r="N50" s="65">
        <v>47</v>
      </c>
      <c r="O50" s="64" t="s">
        <v>642</v>
      </c>
      <c r="P50" s="9"/>
      <c r="Q50" s="10">
        <f>N50*P50</f>
        <v>0</v>
      </c>
    </row>
    <row r="51" spans="2:17" ht="60" customHeight="1">
      <c r="B51" s="6"/>
      <c r="C51" s="6" t="s">
        <v>11</v>
      </c>
      <c r="D51" s="6" t="s">
        <v>459</v>
      </c>
      <c r="E51" s="6" t="s">
        <v>145</v>
      </c>
      <c r="F51" s="6" t="s">
        <v>146</v>
      </c>
      <c r="G51" s="6">
        <v>997</v>
      </c>
      <c r="H51" s="7" t="s">
        <v>43</v>
      </c>
      <c r="I51" s="7" t="s">
        <v>19</v>
      </c>
      <c r="J51" s="7" t="s">
        <v>19</v>
      </c>
      <c r="K51" s="11" t="s">
        <v>639</v>
      </c>
      <c r="L51" s="6">
        <v>24</v>
      </c>
      <c r="M51" s="8">
        <v>90</v>
      </c>
      <c r="N51" s="65">
        <v>47</v>
      </c>
      <c r="O51" s="64" t="s">
        <v>642</v>
      </c>
      <c r="P51" s="9"/>
      <c r="Q51" s="10">
        <f>N51*P51</f>
        <v>0</v>
      </c>
    </row>
    <row r="52" spans="2:17" ht="60" customHeight="1">
      <c r="B52" s="6"/>
      <c r="C52" s="6" t="s">
        <v>11</v>
      </c>
      <c r="D52" s="6" t="s">
        <v>459</v>
      </c>
      <c r="E52" s="6" t="s">
        <v>147</v>
      </c>
      <c r="F52" s="6" t="s">
        <v>148</v>
      </c>
      <c r="G52" s="6">
        <v>997</v>
      </c>
      <c r="H52" s="7" t="s">
        <v>43</v>
      </c>
      <c r="I52" s="7" t="s">
        <v>19</v>
      </c>
      <c r="J52" s="7" t="s">
        <v>19</v>
      </c>
      <c r="K52" s="11" t="s">
        <v>638</v>
      </c>
      <c r="L52" s="6">
        <v>24</v>
      </c>
      <c r="M52" s="8">
        <v>90</v>
      </c>
      <c r="N52" s="65">
        <v>47</v>
      </c>
      <c r="O52" s="64" t="s">
        <v>642</v>
      </c>
      <c r="P52" s="9"/>
      <c r="Q52" s="10">
        <f>N52*P52</f>
        <v>0</v>
      </c>
    </row>
    <row r="53" spans="2:17" ht="60" customHeight="1">
      <c r="B53" s="6"/>
      <c r="C53" s="6" t="s">
        <v>11</v>
      </c>
      <c r="D53" s="6" t="s">
        <v>459</v>
      </c>
      <c r="E53" s="6" t="s">
        <v>149</v>
      </c>
      <c r="F53" s="6" t="s">
        <v>150</v>
      </c>
      <c r="G53" s="6">
        <v>997</v>
      </c>
      <c r="H53" s="7" t="s">
        <v>43</v>
      </c>
      <c r="I53" s="7" t="s">
        <v>19</v>
      </c>
      <c r="J53" s="7" t="s">
        <v>19</v>
      </c>
      <c r="K53" s="11" t="s">
        <v>73</v>
      </c>
      <c r="L53" s="6">
        <v>24</v>
      </c>
      <c r="M53" s="8">
        <v>90</v>
      </c>
      <c r="N53" s="65">
        <v>47</v>
      </c>
      <c r="O53" s="64" t="s">
        <v>642</v>
      </c>
      <c r="P53" s="9"/>
      <c r="Q53" s="10">
        <f>N53*P53</f>
        <v>0</v>
      </c>
    </row>
    <row r="54" spans="2:17" ht="60" customHeight="1">
      <c r="B54" s="6"/>
      <c r="C54" s="6" t="s">
        <v>11</v>
      </c>
      <c r="D54" s="6" t="s">
        <v>459</v>
      </c>
      <c r="E54" s="6" t="s">
        <v>151</v>
      </c>
      <c r="F54" s="6" t="s">
        <v>152</v>
      </c>
      <c r="G54" s="6">
        <v>997</v>
      </c>
      <c r="H54" s="7" t="s">
        <v>43</v>
      </c>
      <c r="I54" s="7" t="s">
        <v>19</v>
      </c>
      <c r="J54" s="7" t="s">
        <v>19</v>
      </c>
      <c r="K54" s="11" t="s">
        <v>73</v>
      </c>
      <c r="L54" s="6">
        <v>24</v>
      </c>
      <c r="M54" s="8">
        <v>90</v>
      </c>
      <c r="N54" s="65">
        <v>47</v>
      </c>
      <c r="O54" s="64" t="s">
        <v>642</v>
      </c>
      <c r="P54" s="9"/>
      <c r="Q54" s="10">
        <f>N54*P54</f>
        <v>0</v>
      </c>
    </row>
    <row r="55" spans="2:17" ht="60" customHeight="1">
      <c r="B55" s="6"/>
      <c r="C55" s="6" t="s">
        <v>11</v>
      </c>
      <c r="D55" s="6" t="s">
        <v>459</v>
      </c>
      <c r="E55" s="6" t="s">
        <v>153</v>
      </c>
      <c r="F55" s="6" t="s">
        <v>154</v>
      </c>
      <c r="G55" s="6">
        <v>500</v>
      </c>
      <c r="H55" s="7" t="s">
        <v>13</v>
      </c>
      <c r="I55" s="7" t="s">
        <v>14</v>
      </c>
      <c r="J55" s="7" t="s">
        <v>19</v>
      </c>
      <c r="K55" s="11" t="s">
        <v>73</v>
      </c>
      <c r="L55" s="6">
        <v>36</v>
      </c>
      <c r="M55" s="8">
        <v>65</v>
      </c>
      <c r="N55" s="65">
        <v>39</v>
      </c>
      <c r="O55" s="64" t="s">
        <v>642</v>
      </c>
      <c r="P55" s="9"/>
      <c r="Q55" s="10">
        <f>N55*P55</f>
        <v>0</v>
      </c>
    </row>
    <row r="56" spans="2:17" ht="60" customHeight="1">
      <c r="B56" s="6"/>
      <c r="C56" s="6" t="s">
        <v>11</v>
      </c>
      <c r="D56" s="6" t="s">
        <v>459</v>
      </c>
      <c r="E56" s="6" t="s">
        <v>155</v>
      </c>
      <c r="F56" s="6" t="s">
        <v>156</v>
      </c>
      <c r="G56" s="6">
        <v>500</v>
      </c>
      <c r="H56" s="7" t="s">
        <v>13</v>
      </c>
      <c r="I56" s="7" t="s">
        <v>14</v>
      </c>
      <c r="J56" s="7" t="s">
        <v>19</v>
      </c>
      <c r="K56" s="11" t="s">
        <v>73</v>
      </c>
      <c r="L56" s="6">
        <v>36</v>
      </c>
      <c r="M56" s="8">
        <v>65</v>
      </c>
      <c r="N56" s="65">
        <v>39</v>
      </c>
      <c r="O56" s="64" t="s">
        <v>642</v>
      </c>
      <c r="P56" s="9"/>
      <c r="Q56" s="10">
        <f>N56*P56</f>
        <v>0</v>
      </c>
    </row>
    <row r="57" spans="2:17" ht="60" customHeight="1">
      <c r="B57" s="6"/>
      <c r="C57" s="6" t="s">
        <v>11</v>
      </c>
      <c r="D57" s="6" t="s">
        <v>459</v>
      </c>
      <c r="E57" s="6" t="s">
        <v>157</v>
      </c>
      <c r="F57" s="6" t="s">
        <v>158</v>
      </c>
      <c r="G57" s="6">
        <v>500</v>
      </c>
      <c r="H57" s="7" t="s">
        <v>13</v>
      </c>
      <c r="I57" s="7" t="s">
        <v>14</v>
      </c>
      <c r="J57" s="7" t="s">
        <v>19</v>
      </c>
      <c r="K57" s="11" t="s">
        <v>73</v>
      </c>
      <c r="L57" s="6">
        <v>36</v>
      </c>
      <c r="M57" s="8">
        <v>65</v>
      </c>
      <c r="N57" s="65">
        <v>39</v>
      </c>
      <c r="O57" s="64" t="s">
        <v>642</v>
      </c>
      <c r="P57" s="9"/>
      <c r="Q57" s="10">
        <f>N57*P57</f>
        <v>0</v>
      </c>
    </row>
    <row r="58" spans="2:17" ht="60" customHeight="1">
      <c r="B58" s="6"/>
      <c r="C58" s="6" t="s">
        <v>11</v>
      </c>
      <c r="D58" s="6" t="s">
        <v>459</v>
      </c>
      <c r="E58" s="6" t="s">
        <v>159</v>
      </c>
      <c r="F58" s="6" t="s">
        <v>160</v>
      </c>
      <c r="G58" s="6">
        <v>500</v>
      </c>
      <c r="H58" s="7" t="s">
        <v>43</v>
      </c>
      <c r="I58" s="7" t="s">
        <v>19</v>
      </c>
      <c r="J58" s="7" t="s">
        <v>19</v>
      </c>
      <c r="K58" s="11" t="s">
        <v>611</v>
      </c>
      <c r="L58" s="6">
        <v>36</v>
      </c>
      <c r="M58" s="8">
        <v>65</v>
      </c>
      <c r="N58" s="65">
        <v>37</v>
      </c>
      <c r="O58" s="64" t="s">
        <v>642</v>
      </c>
      <c r="P58" s="9"/>
      <c r="Q58" s="10">
        <f>N58*P58</f>
        <v>0</v>
      </c>
    </row>
    <row r="59" spans="2:17" ht="60" customHeight="1">
      <c r="B59" s="6"/>
      <c r="C59" s="6" t="s">
        <v>11</v>
      </c>
      <c r="D59" s="6" t="s">
        <v>459</v>
      </c>
      <c r="E59" s="6" t="s">
        <v>161</v>
      </c>
      <c r="F59" s="6" t="s">
        <v>162</v>
      </c>
      <c r="G59" s="6">
        <v>500</v>
      </c>
      <c r="H59" s="7" t="s">
        <v>43</v>
      </c>
      <c r="I59" s="7" t="s">
        <v>19</v>
      </c>
      <c r="J59" s="7" t="s">
        <v>19</v>
      </c>
      <c r="K59" s="11" t="s">
        <v>611</v>
      </c>
      <c r="L59" s="6">
        <v>36</v>
      </c>
      <c r="M59" s="8">
        <v>65</v>
      </c>
      <c r="N59" s="65">
        <v>37</v>
      </c>
      <c r="O59" s="64" t="s">
        <v>642</v>
      </c>
      <c r="P59" s="9"/>
      <c r="Q59" s="10">
        <f>N59*P59</f>
        <v>0</v>
      </c>
    </row>
    <row r="60" spans="2:17" ht="60" customHeight="1">
      <c r="B60" s="6"/>
      <c r="C60" s="6" t="s">
        <v>11</v>
      </c>
      <c r="D60" s="6" t="s">
        <v>459</v>
      </c>
      <c r="E60" s="6" t="s">
        <v>163</v>
      </c>
      <c r="F60" s="6" t="s">
        <v>164</v>
      </c>
      <c r="G60" s="6">
        <v>500</v>
      </c>
      <c r="H60" s="7" t="s">
        <v>43</v>
      </c>
      <c r="I60" s="7" t="s">
        <v>19</v>
      </c>
      <c r="J60" s="7" t="s">
        <v>19</v>
      </c>
      <c r="K60" s="11" t="s">
        <v>611</v>
      </c>
      <c r="L60" s="6">
        <v>36</v>
      </c>
      <c r="M60" s="8">
        <v>65</v>
      </c>
      <c r="N60" s="65">
        <v>37</v>
      </c>
      <c r="O60" s="64" t="s">
        <v>642</v>
      </c>
      <c r="P60" s="9"/>
      <c r="Q60" s="10">
        <f>N60*P60</f>
        <v>0</v>
      </c>
    </row>
    <row r="61" spans="2:17" ht="60" customHeight="1">
      <c r="B61" s="6"/>
      <c r="C61" s="6" t="s">
        <v>11</v>
      </c>
      <c r="D61" s="6" t="s">
        <v>459</v>
      </c>
      <c r="E61" s="6" t="s">
        <v>165</v>
      </c>
      <c r="F61" s="6" t="s">
        <v>166</v>
      </c>
      <c r="G61" s="6">
        <v>500</v>
      </c>
      <c r="H61" s="7" t="s">
        <v>43</v>
      </c>
      <c r="I61" s="7" t="s">
        <v>19</v>
      </c>
      <c r="J61" s="7" t="s">
        <v>19</v>
      </c>
      <c r="K61" s="11" t="s">
        <v>73</v>
      </c>
      <c r="L61" s="6">
        <v>36</v>
      </c>
      <c r="M61" s="8">
        <v>65</v>
      </c>
      <c r="N61" s="65">
        <v>37</v>
      </c>
      <c r="O61" s="64" t="s">
        <v>642</v>
      </c>
      <c r="P61" s="9"/>
      <c r="Q61" s="10">
        <f>N61*P61</f>
        <v>0</v>
      </c>
    </row>
    <row r="62" spans="2:17" ht="60" customHeight="1">
      <c r="B62" s="6"/>
      <c r="C62" s="6" t="s">
        <v>11</v>
      </c>
      <c r="D62" s="6" t="s">
        <v>459</v>
      </c>
      <c r="E62" s="6" t="s">
        <v>167</v>
      </c>
      <c r="F62" s="6" t="s">
        <v>168</v>
      </c>
      <c r="G62" s="6">
        <v>500</v>
      </c>
      <c r="H62" s="7" t="s">
        <v>43</v>
      </c>
      <c r="I62" s="7" t="s">
        <v>19</v>
      </c>
      <c r="J62" s="7" t="s">
        <v>19</v>
      </c>
      <c r="K62" s="11" t="s">
        <v>73</v>
      </c>
      <c r="L62" s="6">
        <v>36</v>
      </c>
      <c r="M62" s="8">
        <v>65</v>
      </c>
      <c r="N62" s="65">
        <v>37</v>
      </c>
      <c r="O62" s="64" t="s">
        <v>642</v>
      </c>
      <c r="P62" s="9"/>
      <c r="Q62" s="10">
        <f>N62*P62</f>
        <v>0</v>
      </c>
    </row>
    <row r="63" spans="2:17" ht="60" customHeight="1">
      <c r="B63" s="6"/>
      <c r="C63" s="6" t="s">
        <v>11</v>
      </c>
      <c r="D63" s="6" t="s">
        <v>459</v>
      </c>
      <c r="E63" s="6" t="s">
        <v>169</v>
      </c>
      <c r="F63" s="6" t="s">
        <v>170</v>
      </c>
      <c r="G63" s="6">
        <v>500</v>
      </c>
      <c r="H63" s="7" t="s">
        <v>43</v>
      </c>
      <c r="I63" s="7" t="s">
        <v>19</v>
      </c>
      <c r="J63" s="7" t="s">
        <v>19</v>
      </c>
      <c r="K63" s="11" t="s">
        <v>73</v>
      </c>
      <c r="L63" s="6">
        <v>36</v>
      </c>
      <c r="M63" s="8">
        <v>65</v>
      </c>
      <c r="N63" s="65">
        <v>37</v>
      </c>
      <c r="O63" s="64" t="s">
        <v>642</v>
      </c>
      <c r="P63" s="9"/>
      <c r="Q63" s="10">
        <f>N63*P63</f>
        <v>0</v>
      </c>
    </row>
    <row r="64" spans="2:17" ht="60" customHeight="1">
      <c r="B64" s="6"/>
      <c r="C64" s="6" t="s">
        <v>11</v>
      </c>
      <c r="D64" s="6" t="s">
        <v>459</v>
      </c>
      <c r="E64" s="6" t="s">
        <v>171</v>
      </c>
      <c r="F64" s="6" t="s">
        <v>172</v>
      </c>
      <c r="G64" s="6">
        <v>500</v>
      </c>
      <c r="H64" s="7" t="s">
        <v>43</v>
      </c>
      <c r="I64" s="7" t="s">
        <v>19</v>
      </c>
      <c r="J64" s="7" t="s">
        <v>15</v>
      </c>
      <c r="K64" s="11" t="s">
        <v>73</v>
      </c>
      <c r="L64" s="6">
        <v>36</v>
      </c>
      <c r="M64" s="8">
        <v>65</v>
      </c>
      <c r="N64" s="65">
        <v>37</v>
      </c>
      <c r="O64" s="64" t="s">
        <v>642</v>
      </c>
      <c r="P64" s="9"/>
      <c r="Q64" s="10">
        <f>N64*P64</f>
        <v>0</v>
      </c>
    </row>
    <row r="65" spans="2:17" ht="60" customHeight="1">
      <c r="B65" s="6"/>
      <c r="C65" s="6" t="s">
        <v>11</v>
      </c>
      <c r="D65" s="6" t="s">
        <v>459</v>
      </c>
      <c r="E65" s="6" t="s">
        <v>173</v>
      </c>
      <c r="F65" s="6" t="s">
        <v>174</v>
      </c>
      <c r="G65" s="6">
        <v>500</v>
      </c>
      <c r="H65" s="7" t="s">
        <v>43</v>
      </c>
      <c r="I65" s="7" t="s">
        <v>19</v>
      </c>
      <c r="J65" s="7" t="s">
        <v>19</v>
      </c>
      <c r="K65" s="11" t="s">
        <v>73</v>
      </c>
      <c r="L65" s="6">
        <v>36</v>
      </c>
      <c r="M65" s="8">
        <v>65</v>
      </c>
      <c r="N65" s="65">
        <v>37</v>
      </c>
      <c r="O65" s="64" t="s">
        <v>642</v>
      </c>
      <c r="P65" s="9"/>
      <c r="Q65" s="10">
        <f>N65*P65</f>
        <v>0</v>
      </c>
    </row>
    <row r="66" spans="2:17" ht="60" customHeight="1">
      <c r="B66" s="6"/>
      <c r="C66" s="6" t="s">
        <v>11</v>
      </c>
      <c r="D66" s="6" t="s">
        <v>459</v>
      </c>
      <c r="E66" s="6" t="s">
        <v>175</v>
      </c>
      <c r="F66" s="6" t="s">
        <v>176</v>
      </c>
      <c r="G66" s="6">
        <v>500</v>
      </c>
      <c r="H66" s="7" t="s">
        <v>43</v>
      </c>
      <c r="I66" s="7" t="s">
        <v>19</v>
      </c>
      <c r="J66" s="7" t="s">
        <v>19</v>
      </c>
      <c r="K66" s="11" t="s">
        <v>73</v>
      </c>
      <c r="L66" s="6">
        <v>36</v>
      </c>
      <c r="M66" s="8">
        <v>65</v>
      </c>
      <c r="N66" s="65">
        <v>37</v>
      </c>
      <c r="O66" s="64" t="s">
        <v>642</v>
      </c>
      <c r="P66" s="9"/>
      <c r="Q66" s="10">
        <f>N66*P66</f>
        <v>0</v>
      </c>
    </row>
    <row r="67" spans="2:17" ht="60" customHeight="1">
      <c r="B67" s="6"/>
      <c r="C67" s="6" t="s">
        <v>11</v>
      </c>
      <c r="D67" s="6" t="s">
        <v>459</v>
      </c>
      <c r="E67" s="6" t="s">
        <v>44</v>
      </c>
      <c r="F67" s="6" t="s">
        <v>45</v>
      </c>
      <c r="G67" s="6">
        <v>1906</v>
      </c>
      <c r="H67" s="7" t="s">
        <v>13</v>
      </c>
      <c r="I67" s="7" t="s">
        <v>14</v>
      </c>
      <c r="J67" s="7" t="s">
        <v>19</v>
      </c>
      <c r="K67" s="11" t="s">
        <v>73</v>
      </c>
      <c r="L67" s="6">
        <v>24</v>
      </c>
      <c r="M67" s="8">
        <v>160</v>
      </c>
      <c r="N67" s="65">
        <v>81</v>
      </c>
      <c r="O67" s="64" t="s">
        <v>642</v>
      </c>
      <c r="P67" s="9"/>
      <c r="Q67" s="10">
        <f>N67*P67</f>
        <v>0</v>
      </c>
    </row>
    <row r="68" spans="2:17" ht="60" customHeight="1">
      <c r="B68" s="6"/>
      <c r="C68" s="6" t="s">
        <v>11</v>
      </c>
      <c r="D68" s="6" t="s">
        <v>459</v>
      </c>
      <c r="E68" s="6" t="s">
        <v>46</v>
      </c>
      <c r="F68" s="6" t="s">
        <v>12</v>
      </c>
      <c r="G68" s="6">
        <v>2002</v>
      </c>
      <c r="H68" s="7" t="s">
        <v>13</v>
      </c>
      <c r="I68" s="7" t="s">
        <v>14</v>
      </c>
      <c r="J68" s="7" t="s">
        <v>19</v>
      </c>
      <c r="K68" s="11" t="s">
        <v>73</v>
      </c>
      <c r="L68" s="6">
        <v>0</v>
      </c>
      <c r="M68" s="8">
        <v>150</v>
      </c>
      <c r="N68" s="65">
        <v>73</v>
      </c>
      <c r="O68" s="64" t="s">
        <v>642</v>
      </c>
      <c r="P68" s="9"/>
      <c r="Q68" s="10">
        <f>N68*P68</f>
        <v>0</v>
      </c>
    </row>
    <row r="69" spans="2:17" ht="60" customHeight="1">
      <c r="B69" s="6"/>
      <c r="C69" s="6" t="s">
        <v>11</v>
      </c>
      <c r="D69" s="6" t="s">
        <v>459</v>
      </c>
      <c r="E69" s="6" t="s">
        <v>47</v>
      </c>
      <c r="F69" s="6" t="s">
        <v>16</v>
      </c>
      <c r="G69" s="6">
        <v>2002</v>
      </c>
      <c r="H69" s="7" t="s">
        <v>13</v>
      </c>
      <c r="I69" s="7" t="s">
        <v>14</v>
      </c>
      <c r="J69" s="7" t="s">
        <v>19</v>
      </c>
      <c r="K69" s="11" t="s">
        <v>73</v>
      </c>
      <c r="L69" s="6">
        <v>0</v>
      </c>
      <c r="M69" s="8">
        <v>150</v>
      </c>
      <c r="N69" s="65">
        <v>73</v>
      </c>
      <c r="O69" s="64" t="s">
        <v>642</v>
      </c>
      <c r="P69" s="9"/>
      <c r="Q69" s="10">
        <f>N69*P69</f>
        <v>0</v>
      </c>
    </row>
    <row r="70" spans="2:17" ht="60" customHeight="1">
      <c r="B70" s="6"/>
      <c r="C70" s="6" t="s">
        <v>11</v>
      </c>
      <c r="D70" s="6" t="s">
        <v>459</v>
      </c>
      <c r="E70" s="6" t="s">
        <v>48</v>
      </c>
      <c r="F70" s="6" t="s">
        <v>49</v>
      </c>
      <c r="G70" s="6">
        <v>2002</v>
      </c>
      <c r="H70" s="7" t="s">
        <v>13</v>
      </c>
      <c r="I70" s="7" t="s">
        <v>14</v>
      </c>
      <c r="J70" s="7" t="s">
        <v>19</v>
      </c>
      <c r="K70" s="11" t="s">
        <v>630</v>
      </c>
      <c r="L70" s="6">
        <v>0</v>
      </c>
      <c r="M70" s="8">
        <v>160</v>
      </c>
      <c r="N70" s="65">
        <v>79</v>
      </c>
      <c r="O70" s="64" t="s">
        <v>642</v>
      </c>
      <c r="P70" s="9"/>
      <c r="Q70" s="10">
        <f>N70*P70</f>
        <v>0</v>
      </c>
    </row>
    <row r="71" spans="2:17" ht="60" customHeight="1">
      <c r="B71" s="6"/>
      <c r="C71" s="6" t="s">
        <v>11</v>
      </c>
      <c r="D71" s="6" t="s">
        <v>459</v>
      </c>
      <c r="E71" s="6" t="s">
        <v>50</v>
      </c>
      <c r="F71" s="6" t="s">
        <v>51</v>
      </c>
      <c r="G71" s="6">
        <v>2002</v>
      </c>
      <c r="H71" s="7" t="s">
        <v>13</v>
      </c>
      <c r="I71" s="7" t="s">
        <v>14</v>
      </c>
      <c r="J71" s="7" t="s">
        <v>19</v>
      </c>
      <c r="K71" s="11" t="s">
        <v>630</v>
      </c>
      <c r="L71" s="6">
        <v>0</v>
      </c>
      <c r="M71" s="8">
        <v>160</v>
      </c>
      <c r="N71" s="65">
        <v>79</v>
      </c>
      <c r="O71" s="64" t="s">
        <v>642</v>
      </c>
      <c r="P71" s="9"/>
      <c r="Q71" s="10">
        <f>N71*P71</f>
        <v>0</v>
      </c>
    </row>
    <row r="72" spans="2:17" ht="60" customHeight="1">
      <c r="B72" s="6"/>
      <c r="C72" s="6" t="s">
        <v>11</v>
      </c>
      <c r="D72" s="6" t="s">
        <v>459</v>
      </c>
      <c r="E72" s="6" t="s">
        <v>52</v>
      </c>
      <c r="F72" s="6" t="s">
        <v>53</v>
      </c>
      <c r="G72" s="6">
        <v>2002</v>
      </c>
      <c r="H72" s="7" t="s">
        <v>13</v>
      </c>
      <c r="I72" s="7" t="s">
        <v>14</v>
      </c>
      <c r="J72" s="7" t="s">
        <v>19</v>
      </c>
      <c r="K72" s="11" t="s">
        <v>630</v>
      </c>
      <c r="L72" s="6">
        <v>0</v>
      </c>
      <c r="M72" s="8">
        <v>160</v>
      </c>
      <c r="N72" s="65">
        <v>79</v>
      </c>
      <c r="O72" s="64" t="s">
        <v>642</v>
      </c>
      <c r="P72" s="9"/>
      <c r="Q72" s="10">
        <f>N72*P72</f>
        <v>0</v>
      </c>
    </row>
    <row r="73" spans="2:17" ht="60" customHeight="1">
      <c r="B73" s="6"/>
      <c r="C73" s="6" t="s">
        <v>11</v>
      </c>
      <c r="D73" s="6" t="s">
        <v>459</v>
      </c>
      <c r="E73" s="6" t="s">
        <v>177</v>
      </c>
      <c r="F73" s="6" t="s">
        <v>178</v>
      </c>
      <c r="G73" s="6">
        <v>574</v>
      </c>
      <c r="H73" s="7" t="s">
        <v>13</v>
      </c>
      <c r="I73" s="7" t="s">
        <v>14</v>
      </c>
      <c r="J73" s="7" t="s">
        <v>19</v>
      </c>
      <c r="K73" s="11" t="s">
        <v>73</v>
      </c>
      <c r="L73" s="6">
        <v>24</v>
      </c>
      <c r="M73" s="8">
        <v>120</v>
      </c>
      <c r="N73" s="65">
        <v>61</v>
      </c>
      <c r="O73" s="64" t="s">
        <v>642</v>
      </c>
      <c r="P73" s="9"/>
      <c r="Q73" s="10">
        <f>N73*P73</f>
        <v>0</v>
      </c>
    </row>
    <row r="74" spans="2:17" ht="60" customHeight="1">
      <c r="B74" s="6"/>
      <c r="C74" s="6" t="s">
        <v>11</v>
      </c>
      <c r="D74" s="6" t="s">
        <v>459</v>
      </c>
      <c r="E74" s="6" t="s">
        <v>179</v>
      </c>
      <c r="F74" s="6" t="s">
        <v>180</v>
      </c>
      <c r="G74" s="6">
        <v>574</v>
      </c>
      <c r="H74" s="7" t="s">
        <v>13</v>
      </c>
      <c r="I74" s="7" t="s">
        <v>14</v>
      </c>
      <c r="J74" s="7" t="s">
        <v>19</v>
      </c>
      <c r="K74" s="11" t="s">
        <v>73</v>
      </c>
      <c r="L74" s="6">
        <v>24</v>
      </c>
      <c r="M74" s="8">
        <v>120</v>
      </c>
      <c r="N74" s="65">
        <v>61</v>
      </c>
      <c r="O74" s="64" t="s">
        <v>642</v>
      </c>
      <c r="P74" s="9"/>
      <c r="Q74" s="10">
        <f>N74*P74</f>
        <v>0</v>
      </c>
    </row>
    <row r="75" spans="2:17" ht="60" customHeight="1">
      <c r="B75" s="6"/>
      <c r="C75" s="6" t="s">
        <v>11</v>
      </c>
      <c r="D75" s="6" t="s">
        <v>459</v>
      </c>
      <c r="E75" s="6" t="s">
        <v>181</v>
      </c>
      <c r="F75" s="6" t="s">
        <v>182</v>
      </c>
      <c r="G75" s="6">
        <v>574</v>
      </c>
      <c r="H75" s="7" t="s">
        <v>13</v>
      </c>
      <c r="I75" s="7" t="s">
        <v>14</v>
      </c>
      <c r="J75" s="7" t="s">
        <v>19</v>
      </c>
      <c r="K75" s="11" t="s">
        <v>73</v>
      </c>
      <c r="L75" s="6">
        <v>24</v>
      </c>
      <c r="M75" s="8">
        <v>110</v>
      </c>
      <c r="N75" s="65">
        <v>56</v>
      </c>
      <c r="O75" s="64" t="s">
        <v>642</v>
      </c>
      <c r="P75" s="9"/>
      <c r="Q75" s="10">
        <f>N75*P75</f>
        <v>0</v>
      </c>
    </row>
    <row r="76" spans="2:17" ht="60" customHeight="1">
      <c r="B76" s="6"/>
      <c r="C76" s="6" t="s">
        <v>11</v>
      </c>
      <c r="D76" s="6" t="s">
        <v>459</v>
      </c>
      <c r="E76" s="6" t="s">
        <v>183</v>
      </c>
      <c r="F76" s="6" t="s">
        <v>184</v>
      </c>
      <c r="G76" s="6">
        <v>574</v>
      </c>
      <c r="H76" s="7" t="s">
        <v>13</v>
      </c>
      <c r="I76" s="7" t="s">
        <v>14</v>
      </c>
      <c r="J76" s="7" t="s">
        <v>19</v>
      </c>
      <c r="K76" s="11" t="s">
        <v>73</v>
      </c>
      <c r="L76" s="6">
        <v>24</v>
      </c>
      <c r="M76" s="8">
        <v>100</v>
      </c>
      <c r="N76" s="65">
        <v>52</v>
      </c>
      <c r="O76" s="64" t="s">
        <v>642</v>
      </c>
      <c r="P76" s="9"/>
      <c r="Q76" s="10">
        <f>N76*P76</f>
        <v>0</v>
      </c>
    </row>
    <row r="77" spans="2:17" ht="60" customHeight="1">
      <c r="B77" s="6"/>
      <c r="C77" s="6" t="s">
        <v>11</v>
      </c>
      <c r="D77" s="6" t="s">
        <v>459</v>
      </c>
      <c r="E77" s="6" t="s">
        <v>185</v>
      </c>
      <c r="F77" s="6" t="s">
        <v>186</v>
      </c>
      <c r="G77" s="6">
        <v>574</v>
      </c>
      <c r="H77" s="7" t="s">
        <v>13</v>
      </c>
      <c r="I77" s="7" t="s">
        <v>14</v>
      </c>
      <c r="J77" s="7" t="s">
        <v>19</v>
      </c>
      <c r="K77" s="11" t="s">
        <v>73</v>
      </c>
      <c r="L77" s="6">
        <v>36</v>
      </c>
      <c r="M77" s="8">
        <v>100</v>
      </c>
      <c r="N77" s="65">
        <v>54</v>
      </c>
      <c r="O77" s="64" t="s">
        <v>642</v>
      </c>
      <c r="P77" s="9"/>
      <c r="Q77" s="10">
        <f>N77*P77</f>
        <v>0</v>
      </c>
    </row>
    <row r="78" spans="2:17" ht="60" customHeight="1">
      <c r="B78" s="6"/>
      <c r="C78" s="6" t="s">
        <v>11</v>
      </c>
      <c r="D78" s="6" t="s">
        <v>459</v>
      </c>
      <c r="E78" s="6" t="s">
        <v>187</v>
      </c>
      <c r="F78" s="6" t="s">
        <v>188</v>
      </c>
      <c r="G78" s="6">
        <v>574</v>
      </c>
      <c r="H78" s="7" t="s">
        <v>13</v>
      </c>
      <c r="I78" s="7" t="s">
        <v>14</v>
      </c>
      <c r="J78" s="7" t="s">
        <v>19</v>
      </c>
      <c r="K78" s="11" t="s">
        <v>73</v>
      </c>
      <c r="L78" s="6">
        <v>36</v>
      </c>
      <c r="M78" s="8">
        <v>100</v>
      </c>
      <c r="N78" s="65">
        <v>54</v>
      </c>
      <c r="O78" s="64" t="s">
        <v>642</v>
      </c>
      <c r="P78" s="9"/>
      <c r="Q78" s="10">
        <f>N78*P78</f>
        <v>0</v>
      </c>
    </row>
    <row r="79" spans="2:17" ht="60" customHeight="1">
      <c r="B79" s="6"/>
      <c r="C79" s="6" t="s">
        <v>11</v>
      </c>
      <c r="D79" s="6" t="s">
        <v>459</v>
      </c>
      <c r="E79" s="6" t="s">
        <v>54</v>
      </c>
      <c r="F79" s="6" t="s">
        <v>55</v>
      </c>
      <c r="G79" s="6">
        <v>574</v>
      </c>
      <c r="H79" s="7" t="s">
        <v>13</v>
      </c>
      <c r="I79" s="7" t="s">
        <v>14</v>
      </c>
      <c r="J79" s="7" t="s">
        <v>19</v>
      </c>
      <c r="K79" s="11" t="s">
        <v>73</v>
      </c>
      <c r="L79" s="6">
        <v>36</v>
      </c>
      <c r="M79" s="8">
        <v>100</v>
      </c>
      <c r="N79" s="65">
        <v>52</v>
      </c>
      <c r="O79" s="64" t="s">
        <v>642</v>
      </c>
      <c r="P79" s="9"/>
      <c r="Q79" s="10">
        <f>N79*P79</f>
        <v>0</v>
      </c>
    </row>
    <row r="80" spans="2:17" ht="60" customHeight="1">
      <c r="B80" s="6"/>
      <c r="C80" s="6" t="s">
        <v>11</v>
      </c>
      <c r="D80" s="6" t="s">
        <v>459</v>
      </c>
      <c r="E80" s="6" t="s">
        <v>189</v>
      </c>
      <c r="F80" s="6" t="s">
        <v>190</v>
      </c>
      <c r="G80" s="6">
        <v>574</v>
      </c>
      <c r="H80" s="7" t="s">
        <v>13</v>
      </c>
      <c r="I80" s="7" t="s">
        <v>14</v>
      </c>
      <c r="J80" s="7" t="s">
        <v>19</v>
      </c>
      <c r="K80" s="11" t="s">
        <v>73</v>
      </c>
      <c r="L80" s="6">
        <v>36</v>
      </c>
      <c r="M80" s="8">
        <v>100</v>
      </c>
      <c r="N80" s="65">
        <v>52</v>
      </c>
      <c r="O80" s="64" t="s">
        <v>642</v>
      </c>
      <c r="P80" s="9"/>
      <c r="Q80" s="10">
        <f>N80*P80</f>
        <v>0</v>
      </c>
    </row>
    <row r="81" spans="2:17" ht="60" customHeight="1">
      <c r="B81" s="6"/>
      <c r="C81" s="6" t="s">
        <v>11</v>
      </c>
      <c r="D81" s="6" t="s">
        <v>459</v>
      </c>
      <c r="E81" s="6" t="s">
        <v>191</v>
      </c>
      <c r="F81" s="6" t="s">
        <v>192</v>
      </c>
      <c r="G81" s="6">
        <v>574</v>
      </c>
      <c r="H81" s="7" t="s">
        <v>13</v>
      </c>
      <c r="I81" s="7" t="s">
        <v>14</v>
      </c>
      <c r="J81" s="7" t="s">
        <v>19</v>
      </c>
      <c r="K81" s="11" t="s">
        <v>73</v>
      </c>
      <c r="L81" s="6">
        <v>24</v>
      </c>
      <c r="M81" s="8">
        <v>100</v>
      </c>
      <c r="N81" s="65">
        <v>52</v>
      </c>
      <c r="O81" s="64" t="s">
        <v>642</v>
      </c>
      <c r="P81" s="9"/>
      <c r="Q81" s="10">
        <f>N81*P81</f>
        <v>0</v>
      </c>
    </row>
    <row r="82" spans="2:17" ht="60" customHeight="1">
      <c r="B82" s="6"/>
      <c r="C82" s="6" t="s">
        <v>11</v>
      </c>
      <c r="D82" s="6" t="s">
        <v>459</v>
      </c>
      <c r="E82" s="6" t="s">
        <v>193</v>
      </c>
      <c r="F82" s="6" t="s">
        <v>194</v>
      </c>
      <c r="G82" s="6">
        <v>574</v>
      </c>
      <c r="H82" s="7" t="s">
        <v>13</v>
      </c>
      <c r="I82" s="7" t="s">
        <v>14</v>
      </c>
      <c r="J82" s="7" t="s">
        <v>19</v>
      </c>
      <c r="K82" s="11" t="s">
        <v>73</v>
      </c>
      <c r="L82" s="6">
        <v>36</v>
      </c>
      <c r="M82" s="8">
        <v>90</v>
      </c>
      <c r="N82" s="65">
        <v>49</v>
      </c>
      <c r="O82" s="64" t="s">
        <v>642</v>
      </c>
      <c r="P82" s="9"/>
      <c r="Q82" s="10">
        <f>N82*P82</f>
        <v>0</v>
      </c>
    </row>
    <row r="83" spans="2:17" ht="60" customHeight="1">
      <c r="B83" s="6"/>
      <c r="C83" s="6" t="s">
        <v>11</v>
      </c>
      <c r="D83" s="6" t="s">
        <v>459</v>
      </c>
      <c r="E83" s="6" t="s">
        <v>195</v>
      </c>
      <c r="F83" s="6" t="s">
        <v>196</v>
      </c>
      <c r="G83" s="6">
        <v>574</v>
      </c>
      <c r="H83" s="7" t="s">
        <v>13</v>
      </c>
      <c r="I83" s="7" t="s">
        <v>14</v>
      </c>
      <c r="J83" s="7" t="s">
        <v>19</v>
      </c>
      <c r="K83" s="11" t="s">
        <v>73</v>
      </c>
      <c r="L83" s="6">
        <v>36</v>
      </c>
      <c r="M83" s="8">
        <v>90</v>
      </c>
      <c r="N83" s="65">
        <v>49</v>
      </c>
      <c r="O83" s="64" t="s">
        <v>642</v>
      </c>
      <c r="P83" s="9"/>
      <c r="Q83" s="10">
        <f>N83*P83</f>
        <v>0</v>
      </c>
    </row>
    <row r="84" spans="2:17" ht="60" customHeight="1">
      <c r="B84" s="6"/>
      <c r="C84" s="6" t="s">
        <v>11</v>
      </c>
      <c r="D84" s="6" t="s">
        <v>459</v>
      </c>
      <c r="E84" s="6" t="s">
        <v>197</v>
      </c>
      <c r="F84" s="6" t="s">
        <v>198</v>
      </c>
      <c r="G84" s="6">
        <v>574</v>
      </c>
      <c r="H84" s="7" t="s">
        <v>13</v>
      </c>
      <c r="I84" s="7" t="s">
        <v>14</v>
      </c>
      <c r="J84" s="7" t="s">
        <v>19</v>
      </c>
      <c r="K84" s="11" t="s">
        <v>73</v>
      </c>
      <c r="L84" s="6">
        <v>36</v>
      </c>
      <c r="M84" s="8">
        <v>90</v>
      </c>
      <c r="N84" s="65">
        <v>49</v>
      </c>
      <c r="O84" s="64" t="s">
        <v>642</v>
      </c>
      <c r="P84" s="9"/>
      <c r="Q84" s="10">
        <f>N84*P84</f>
        <v>0</v>
      </c>
    </row>
    <row r="85" spans="2:17" ht="60" customHeight="1">
      <c r="B85" s="6"/>
      <c r="C85" s="6" t="s">
        <v>11</v>
      </c>
      <c r="D85" s="6" t="s">
        <v>459</v>
      </c>
      <c r="E85" s="6" t="s">
        <v>199</v>
      </c>
      <c r="F85" s="6" t="s">
        <v>200</v>
      </c>
      <c r="G85" s="6">
        <v>574</v>
      </c>
      <c r="H85" s="7" t="s">
        <v>13</v>
      </c>
      <c r="I85" s="7" t="s">
        <v>14</v>
      </c>
      <c r="J85" s="7" t="s">
        <v>19</v>
      </c>
      <c r="K85" s="11" t="s">
        <v>73</v>
      </c>
      <c r="L85" s="6">
        <v>36</v>
      </c>
      <c r="M85" s="8">
        <v>90</v>
      </c>
      <c r="N85" s="65">
        <v>49</v>
      </c>
      <c r="O85" s="64" t="s">
        <v>642</v>
      </c>
      <c r="P85" s="9"/>
      <c r="Q85" s="10">
        <f>N85*P85</f>
        <v>0</v>
      </c>
    </row>
    <row r="86" spans="2:17" ht="60" customHeight="1">
      <c r="B86" s="6"/>
      <c r="C86" s="6" t="s">
        <v>11</v>
      </c>
      <c r="D86" s="6" t="s">
        <v>459</v>
      </c>
      <c r="E86" s="6" t="s">
        <v>201</v>
      </c>
      <c r="F86" s="6" t="s">
        <v>202</v>
      </c>
      <c r="G86" s="6">
        <v>574</v>
      </c>
      <c r="H86" s="7" t="s">
        <v>13</v>
      </c>
      <c r="I86" s="7" t="s">
        <v>14</v>
      </c>
      <c r="J86" s="7" t="s">
        <v>19</v>
      </c>
      <c r="K86" s="11" t="s">
        <v>73</v>
      </c>
      <c r="L86" s="6">
        <v>36</v>
      </c>
      <c r="M86" s="8">
        <v>90</v>
      </c>
      <c r="N86" s="65">
        <v>49</v>
      </c>
      <c r="O86" s="64" t="s">
        <v>642</v>
      </c>
      <c r="P86" s="9"/>
      <c r="Q86" s="10">
        <f>N86*P86</f>
        <v>0</v>
      </c>
    </row>
    <row r="87" spans="2:17" ht="60" customHeight="1">
      <c r="B87" s="6"/>
      <c r="C87" s="6" t="s">
        <v>11</v>
      </c>
      <c r="D87" s="6" t="s">
        <v>459</v>
      </c>
      <c r="E87" s="6" t="s">
        <v>203</v>
      </c>
      <c r="F87" s="6" t="s">
        <v>204</v>
      </c>
      <c r="G87" s="6">
        <v>574</v>
      </c>
      <c r="H87" s="7" t="s">
        <v>13</v>
      </c>
      <c r="I87" s="7" t="s">
        <v>14</v>
      </c>
      <c r="J87" s="7" t="s">
        <v>19</v>
      </c>
      <c r="K87" s="11" t="s">
        <v>73</v>
      </c>
      <c r="L87" s="6">
        <v>36</v>
      </c>
      <c r="M87" s="8">
        <v>90</v>
      </c>
      <c r="N87" s="65">
        <v>49</v>
      </c>
      <c r="O87" s="64" t="s">
        <v>642</v>
      </c>
      <c r="P87" s="9"/>
      <c r="Q87" s="10">
        <f>N87*P87</f>
        <v>0</v>
      </c>
    </row>
    <row r="88" spans="2:17" ht="60" customHeight="1">
      <c r="B88" s="6"/>
      <c r="C88" s="6" t="s">
        <v>11</v>
      </c>
      <c r="D88" s="6" t="s">
        <v>459</v>
      </c>
      <c r="E88" s="6" t="s">
        <v>205</v>
      </c>
      <c r="F88" s="6" t="s">
        <v>206</v>
      </c>
      <c r="G88" s="6">
        <v>574</v>
      </c>
      <c r="H88" s="7" t="s">
        <v>13</v>
      </c>
      <c r="I88" s="7" t="s">
        <v>14</v>
      </c>
      <c r="J88" s="7" t="s">
        <v>19</v>
      </c>
      <c r="K88" s="11" t="s">
        <v>610</v>
      </c>
      <c r="L88" s="6">
        <v>36</v>
      </c>
      <c r="M88" s="8">
        <v>100</v>
      </c>
      <c r="N88" s="65">
        <v>54</v>
      </c>
      <c r="O88" s="64" t="s">
        <v>642</v>
      </c>
      <c r="P88" s="9"/>
      <c r="Q88" s="10">
        <f>N88*P88</f>
        <v>0</v>
      </c>
    </row>
    <row r="89" spans="2:17" ht="60" customHeight="1">
      <c r="B89" s="6"/>
      <c r="C89" s="6" t="s">
        <v>11</v>
      </c>
      <c r="D89" s="6" t="s">
        <v>459</v>
      </c>
      <c r="E89" s="6" t="s">
        <v>207</v>
      </c>
      <c r="F89" s="6" t="s">
        <v>208</v>
      </c>
      <c r="G89" s="6">
        <v>574</v>
      </c>
      <c r="H89" s="7" t="s">
        <v>13</v>
      </c>
      <c r="I89" s="7" t="s">
        <v>14</v>
      </c>
      <c r="J89" s="7" t="s">
        <v>19</v>
      </c>
      <c r="K89" s="11" t="s">
        <v>636</v>
      </c>
      <c r="L89" s="6">
        <v>36</v>
      </c>
      <c r="M89" s="8">
        <v>100</v>
      </c>
      <c r="N89" s="65">
        <v>49</v>
      </c>
      <c r="O89" s="64" t="s">
        <v>642</v>
      </c>
      <c r="P89" s="9"/>
      <c r="Q89" s="10">
        <f>N89*P89</f>
        <v>0</v>
      </c>
    </row>
    <row r="90" spans="2:17" ht="60" customHeight="1">
      <c r="B90" s="6"/>
      <c r="C90" s="6" t="s">
        <v>11</v>
      </c>
      <c r="D90" s="6" t="s">
        <v>459</v>
      </c>
      <c r="E90" s="6" t="s">
        <v>209</v>
      </c>
      <c r="F90" s="6" t="s">
        <v>210</v>
      </c>
      <c r="G90" s="6">
        <v>574</v>
      </c>
      <c r="H90" s="7" t="s">
        <v>13</v>
      </c>
      <c r="I90" s="7" t="s">
        <v>14</v>
      </c>
      <c r="J90" s="7" t="s">
        <v>19</v>
      </c>
      <c r="K90" s="11" t="s">
        <v>73</v>
      </c>
      <c r="L90" s="6">
        <v>36</v>
      </c>
      <c r="M90" s="8">
        <v>80</v>
      </c>
      <c r="N90" s="65">
        <v>49</v>
      </c>
      <c r="O90" s="64" t="s">
        <v>642</v>
      </c>
      <c r="P90" s="9"/>
      <c r="Q90" s="10">
        <f>N90*P90</f>
        <v>0</v>
      </c>
    </row>
    <row r="91" spans="2:17" ht="60" customHeight="1">
      <c r="B91" s="6"/>
      <c r="C91" s="6" t="s">
        <v>11</v>
      </c>
      <c r="D91" s="6" t="s">
        <v>459</v>
      </c>
      <c r="E91" s="6" t="s">
        <v>211</v>
      </c>
      <c r="F91" s="6" t="s">
        <v>212</v>
      </c>
      <c r="G91" s="6">
        <v>574</v>
      </c>
      <c r="H91" s="7" t="s">
        <v>13</v>
      </c>
      <c r="I91" s="7" t="s">
        <v>14</v>
      </c>
      <c r="J91" s="7" t="s">
        <v>19</v>
      </c>
      <c r="K91" s="11" t="s">
        <v>73</v>
      </c>
      <c r="L91" s="6">
        <v>36</v>
      </c>
      <c r="M91" s="8">
        <v>80</v>
      </c>
      <c r="N91" s="65">
        <v>49</v>
      </c>
      <c r="O91" s="64" t="s">
        <v>642</v>
      </c>
      <c r="P91" s="9"/>
      <c r="Q91" s="10">
        <f>N91*P91</f>
        <v>0</v>
      </c>
    </row>
    <row r="92" spans="2:17" ht="60" customHeight="1">
      <c r="B92" s="6"/>
      <c r="C92" s="6" t="s">
        <v>11</v>
      </c>
      <c r="D92" s="6" t="s">
        <v>459</v>
      </c>
      <c r="E92" s="6" t="s">
        <v>213</v>
      </c>
      <c r="F92" s="6" t="s">
        <v>214</v>
      </c>
      <c r="G92" s="6">
        <v>574</v>
      </c>
      <c r="H92" s="7" t="s">
        <v>13</v>
      </c>
      <c r="I92" s="7" t="s">
        <v>14</v>
      </c>
      <c r="J92" s="7" t="s">
        <v>19</v>
      </c>
      <c r="K92" s="11" t="s">
        <v>73</v>
      </c>
      <c r="L92" s="6">
        <v>36</v>
      </c>
      <c r="M92" s="8">
        <v>80</v>
      </c>
      <c r="N92" s="65">
        <v>49</v>
      </c>
      <c r="O92" s="64" t="s">
        <v>642</v>
      </c>
      <c r="P92" s="9"/>
      <c r="Q92" s="10">
        <f>N92*P92</f>
        <v>0</v>
      </c>
    </row>
    <row r="93" spans="2:17" ht="60" customHeight="1">
      <c r="B93" s="6"/>
      <c r="C93" s="6" t="s">
        <v>11</v>
      </c>
      <c r="D93" s="6" t="s">
        <v>459</v>
      </c>
      <c r="E93" s="6" t="s">
        <v>215</v>
      </c>
      <c r="F93" s="6" t="s">
        <v>216</v>
      </c>
      <c r="G93" s="6">
        <v>574</v>
      </c>
      <c r="H93" s="7" t="s">
        <v>13</v>
      </c>
      <c r="I93" s="7" t="s">
        <v>14</v>
      </c>
      <c r="J93" s="7" t="s">
        <v>19</v>
      </c>
      <c r="K93" s="11" t="s">
        <v>73</v>
      </c>
      <c r="L93" s="6">
        <v>36</v>
      </c>
      <c r="M93" s="8">
        <v>80</v>
      </c>
      <c r="N93" s="65">
        <v>49</v>
      </c>
      <c r="O93" s="64" t="s">
        <v>642</v>
      </c>
      <c r="P93" s="9"/>
      <c r="Q93" s="10">
        <f>N93*P93</f>
        <v>0</v>
      </c>
    </row>
    <row r="94" spans="2:17" ht="60" customHeight="1">
      <c r="B94" s="6"/>
      <c r="C94" s="6" t="s">
        <v>11</v>
      </c>
      <c r="D94" s="6" t="s">
        <v>459</v>
      </c>
      <c r="E94" s="6" t="s">
        <v>217</v>
      </c>
      <c r="F94" s="6" t="s">
        <v>218</v>
      </c>
      <c r="G94" s="6">
        <v>574</v>
      </c>
      <c r="H94" s="7" t="s">
        <v>13</v>
      </c>
      <c r="I94" s="7" t="s">
        <v>14</v>
      </c>
      <c r="J94" s="7" t="s">
        <v>19</v>
      </c>
      <c r="K94" s="11" t="s">
        <v>73</v>
      </c>
      <c r="L94" s="6">
        <v>36</v>
      </c>
      <c r="M94" s="8">
        <v>80</v>
      </c>
      <c r="N94" s="65">
        <v>49</v>
      </c>
      <c r="O94" s="64" t="s">
        <v>642</v>
      </c>
      <c r="P94" s="9"/>
      <c r="Q94" s="10">
        <f>N94*P94</f>
        <v>0</v>
      </c>
    </row>
    <row r="95" spans="2:17" ht="60" customHeight="1">
      <c r="B95" s="6"/>
      <c r="C95" s="6" t="s">
        <v>11</v>
      </c>
      <c r="D95" s="6" t="s">
        <v>459</v>
      </c>
      <c r="E95" s="6" t="s">
        <v>219</v>
      </c>
      <c r="F95" s="6" t="s">
        <v>220</v>
      </c>
      <c r="G95" s="6">
        <v>327</v>
      </c>
      <c r="H95" s="7" t="s">
        <v>13</v>
      </c>
      <c r="I95" s="7" t="s">
        <v>14</v>
      </c>
      <c r="J95" s="7" t="s">
        <v>19</v>
      </c>
      <c r="K95" s="11" t="s">
        <v>73</v>
      </c>
      <c r="L95" s="6">
        <v>72</v>
      </c>
      <c r="M95" s="8">
        <v>90</v>
      </c>
      <c r="N95" s="65">
        <v>47</v>
      </c>
      <c r="O95" s="64" t="s">
        <v>642</v>
      </c>
      <c r="P95" s="9"/>
      <c r="Q95" s="10">
        <f>N95*P95</f>
        <v>0</v>
      </c>
    </row>
    <row r="96" spans="2:17" ht="60" customHeight="1">
      <c r="B96" s="6"/>
      <c r="C96" s="6" t="s">
        <v>11</v>
      </c>
      <c r="D96" s="6" t="s">
        <v>459</v>
      </c>
      <c r="E96" s="6" t="s">
        <v>221</v>
      </c>
      <c r="F96" s="6" t="s">
        <v>222</v>
      </c>
      <c r="G96" s="6">
        <v>327</v>
      </c>
      <c r="H96" s="7" t="s">
        <v>13</v>
      </c>
      <c r="I96" s="7" t="s">
        <v>14</v>
      </c>
      <c r="J96" s="7" t="s">
        <v>19</v>
      </c>
      <c r="K96" s="11" t="s">
        <v>73</v>
      </c>
      <c r="L96" s="6">
        <v>72</v>
      </c>
      <c r="M96" s="8">
        <v>90</v>
      </c>
      <c r="N96" s="65">
        <v>49</v>
      </c>
      <c r="O96" s="64" t="s">
        <v>642</v>
      </c>
      <c r="P96" s="9"/>
      <c r="Q96" s="10">
        <f>N96*P96</f>
        <v>0</v>
      </c>
    </row>
    <row r="97" spans="2:17" ht="60" customHeight="1">
      <c r="B97" s="6"/>
      <c r="C97" s="6" t="s">
        <v>11</v>
      </c>
      <c r="D97" s="6" t="s">
        <v>459</v>
      </c>
      <c r="E97" s="6" t="s">
        <v>56</v>
      </c>
      <c r="F97" s="6" t="s">
        <v>57</v>
      </c>
      <c r="G97" s="6">
        <v>327</v>
      </c>
      <c r="H97" s="7" t="s">
        <v>13</v>
      </c>
      <c r="I97" s="7" t="s">
        <v>14</v>
      </c>
      <c r="J97" s="7" t="s">
        <v>19</v>
      </c>
      <c r="K97" s="11" t="s">
        <v>73</v>
      </c>
      <c r="L97" s="6">
        <v>72</v>
      </c>
      <c r="M97" s="8">
        <v>90</v>
      </c>
      <c r="N97" s="65">
        <v>49</v>
      </c>
      <c r="O97" s="64" t="s">
        <v>642</v>
      </c>
      <c r="P97" s="9"/>
      <c r="Q97" s="10">
        <f>N97*P97</f>
        <v>0</v>
      </c>
    </row>
    <row r="98" spans="2:17" ht="60" customHeight="1">
      <c r="B98" s="6"/>
      <c r="C98" s="6" t="s">
        <v>11</v>
      </c>
      <c r="D98" s="6" t="s">
        <v>459</v>
      </c>
      <c r="E98" s="6" t="s">
        <v>223</v>
      </c>
      <c r="F98" s="6" t="s">
        <v>224</v>
      </c>
      <c r="G98" s="6">
        <v>327</v>
      </c>
      <c r="H98" s="7" t="s">
        <v>13</v>
      </c>
      <c r="I98" s="7" t="s">
        <v>14</v>
      </c>
      <c r="J98" s="7" t="s">
        <v>19</v>
      </c>
      <c r="K98" s="11" t="s">
        <v>73</v>
      </c>
      <c r="L98" s="6">
        <v>72</v>
      </c>
      <c r="M98" s="8">
        <v>90</v>
      </c>
      <c r="N98" s="65">
        <v>49</v>
      </c>
      <c r="O98" s="64" t="s">
        <v>642</v>
      </c>
      <c r="P98" s="9"/>
      <c r="Q98" s="10">
        <f>N98*P98</f>
        <v>0</v>
      </c>
    </row>
    <row r="99" spans="2:17" ht="60" customHeight="1">
      <c r="B99" s="6"/>
      <c r="C99" s="6" t="s">
        <v>11</v>
      </c>
      <c r="D99" s="6" t="s">
        <v>459</v>
      </c>
      <c r="E99" s="6" t="s">
        <v>58</v>
      </c>
      <c r="F99" s="6" t="s">
        <v>59</v>
      </c>
      <c r="G99" s="6">
        <v>327</v>
      </c>
      <c r="H99" s="7" t="s">
        <v>13</v>
      </c>
      <c r="I99" s="7" t="s">
        <v>14</v>
      </c>
      <c r="J99" s="7" t="s">
        <v>19</v>
      </c>
      <c r="K99" s="11" t="s">
        <v>73</v>
      </c>
      <c r="L99" s="6">
        <v>72</v>
      </c>
      <c r="M99" s="8">
        <v>90</v>
      </c>
      <c r="N99" s="65">
        <v>49</v>
      </c>
      <c r="O99" s="64" t="s">
        <v>642</v>
      </c>
      <c r="P99" s="9"/>
      <c r="Q99" s="10">
        <f>N99*P99</f>
        <v>0</v>
      </c>
    </row>
    <row r="100" spans="2:17" ht="60" customHeight="1">
      <c r="B100" s="6"/>
      <c r="C100" s="6" t="s">
        <v>11</v>
      </c>
      <c r="D100" s="6" t="s">
        <v>459</v>
      </c>
      <c r="E100" s="6" t="s">
        <v>225</v>
      </c>
      <c r="F100" s="6" t="s">
        <v>226</v>
      </c>
      <c r="G100" s="6">
        <v>327</v>
      </c>
      <c r="H100" s="7" t="s">
        <v>13</v>
      </c>
      <c r="I100" s="7" t="s">
        <v>14</v>
      </c>
      <c r="J100" s="7" t="s">
        <v>19</v>
      </c>
      <c r="K100" s="11" t="s">
        <v>73</v>
      </c>
      <c r="L100" s="6">
        <v>72</v>
      </c>
      <c r="M100" s="8">
        <v>100</v>
      </c>
      <c r="N100" s="65">
        <v>52</v>
      </c>
      <c r="O100" s="64" t="s">
        <v>642</v>
      </c>
      <c r="P100" s="9"/>
      <c r="Q100" s="10">
        <f>N100*P100</f>
        <v>0</v>
      </c>
    </row>
    <row r="101" spans="2:17" ht="60" customHeight="1">
      <c r="B101" s="6"/>
      <c r="C101" s="6" t="s">
        <v>11</v>
      </c>
      <c r="D101" s="6" t="s">
        <v>459</v>
      </c>
      <c r="E101" s="6" t="s">
        <v>227</v>
      </c>
      <c r="F101" s="6" t="s">
        <v>228</v>
      </c>
      <c r="G101" s="6">
        <v>327</v>
      </c>
      <c r="H101" s="7" t="s">
        <v>13</v>
      </c>
      <c r="I101" s="7" t="s">
        <v>14</v>
      </c>
      <c r="J101" s="7" t="s">
        <v>19</v>
      </c>
      <c r="K101" s="11" t="s">
        <v>73</v>
      </c>
      <c r="L101" s="6">
        <v>72</v>
      </c>
      <c r="M101" s="8">
        <v>100</v>
      </c>
      <c r="N101" s="65">
        <v>52</v>
      </c>
      <c r="O101" s="64" t="s">
        <v>642</v>
      </c>
      <c r="P101" s="9"/>
      <c r="Q101" s="10">
        <f>N101*P101</f>
        <v>0</v>
      </c>
    </row>
    <row r="102" spans="2:17" ht="60" customHeight="1">
      <c r="B102" s="6"/>
      <c r="C102" s="6" t="s">
        <v>11</v>
      </c>
      <c r="D102" s="6" t="s">
        <v>459</v>
      </c>
      <c r="E102" s="6" t="s">
        <v>229</v>
      </c>
      <c r="F102" s="6" t="s">
        <v>230</v>
      </c>
      <c r="G102" s="6">
        <v>327</v>
      </c>
      <c r="H102" s="7" t="s">
        <v>13</v>
      </c>
      <c r="I102" s="7" t="s">
        <v>14</v>
      </c>
      <c r="J102" s="7" t="s">
        <v>19</v>
      </c>
      <c r="K102" s="11" t="s">
        <v>73</v>
      </c>
      <c r="L102" s="6">
        <v>72</v>
      </c>
      <c r="M102" s="8">
        <v>100</v>
      </c>
      <c r="N102" s="65">
        <v>52</v>
      </c>
      <c r="O102" s="64" t="s">
        <v>642</v>
      </c>
      <c r="P102" s="9"/>
      <c r="Q102" s="10">
        <f>N102*P102</f>
        <v>0</v>
      </c>
    </row>
    <row r="103" spans="2:17" ht="60" customHeight="1">
      <c r="B103" s="6"/>
      <c r="C103" s="6" t="s">
        <v>11</v>
      </c>
      <c r="D103" s="6" t="s">
        <v>459</v>
      </c>
      <c r="E103" s="6" t="s">
        <v>231</v>
      </c>
      <c r="F103" s="6" t="s">
        <v>232</v>
      </c>
      <c r="G103" s="6">
        <v>327</v>
      </c>
      <c r="H103" s="7" t="s">
        <v>13</v>
      </c>
      <c r="I103" s="7" t="s">
        <v>14</v>
      </c>
      <c r="J103" s="7" t="s">
        <v>19</v>
      </c>
      <c r="K103" s="11" t="s">
        <v>73</v>
      </c>
      <c r="L103" s="6">
        <v>72</v>
      </c>
      <c r="M103" s="8">
        <v>100</v>
      </c>
      <c r="N103" s="65">
        <v>52</v>
      </c>
      <c r="O103" s="64" t="s">
        <v>642</v>
      </c>
      <c r="P103" s="9"/>
      <c r="Q103" s="10">
        <f>N103*P103</f>
        <v>0</v>
      </c>
    </row>
    <row r="104" spans="2:17" ht="60" customHeight="1">
      <c r="B104" s="6"/>
      <c r="C104" s="6" t="s">
        <v>11</v>
      </c>
      <c r="D104" s="6" t="s">
        <v>459</v>
      </c>
      <c r="E104" s="6" t="s">
        <v>60</v>
      </c>
      <c r="F104" s="6" t="s">
        <v>61</v>
      </c>
      <c r="G104" s="6">
        <v>327</v>
      </c>
      <c r="H104" s="7" t="s">
        <v>13</v>
      </c>
      <c r="I104" s="7" t="s">
        <v>14</v>
      </c>
      <c r="J104" s="7" t="s">
        <v>19</v>
      </c>
      <c r="K104" s="11" t="s">
        <v>73</v>
      </c>
      <c r="L104" s="6">
        <v>72</v>
      </c>
      <c r="M104" s="8">
        <v>90</v>
      </c>
      <c r="N104" s="65">
        <v>49</v>
      </c>
      <c r="O104" s="64" t="s">
        <v>642</v>
      </c>
      <c r="P104" s="9"/>
      <c r="Q104" s="10">
        <f>N104*P104</f>
        <v>0</v>
      </c>
    </row>
    <row r="105" spans="2:17" ht="60" customHeight="1">
      <c r="B105" s="6"/>
      <c r="C105" s="6" t="s">
        <v>11</v>
      </c>
      <c r="D105" s="6" t="s">
        <v>459</v>
      </c>
      <c r="E105" s="6" t="s">
        <v>233</v>
      </c>
      <c r="F105" s="6" t="s">
        <v>234</v>
      </c>
      <c r="G105" s="6">
        <v>327</v>
      </c>
      <c r="H105" s="7" t="s">
        <v>13</v>
      </c>
      <c r="I105" s="7" t="s">
        <v>14</v>
      </c>
      <c r="J105" s="7" t="s">
        <v>19</v>
      </c>
      <c r="K105" s="11" t="s">
        <v>73</v>
      </c>
      <c r="L105" s="6">
        <v>72</v>
      </c>
      <c r="M105" s="8">
        <v>90</v>
      </c>
      <c r="N105" s="65">
        <v>49</v>
      </c>
      <c r="O105" s="64" t="s">
        <v>642</v>
      </c>
      <c r="P105" s="9"/>
      <c r="Q105" s="10">
        <f>N105*P105</f>
        <v>0</v>
      </c>
    </row>
    <row r="106" spans="2:17" ht="60" customHeight="1">
      <c r="B106" s="6"/>
      <c r="C106" s="6" t="s">
        <v>11</v>
      </c>
      <c r="D106" s="6" t="s">
        <v>459</v>
      </c>
      <c r="E106" s="6" t="s">
        <v>62</v>
      </c>
      <c r="F106" s="6" t="s">
        <v>63</v>
      </c>
      <c r="G106" s="6">
        <v>327</v>
      </c>
      <c r="H106" s="7" t="s">
        <v>13</v>
      </c>
      <c r="I106" s="7" t="s">
        <v>14</v>
      </c>
      <c r="J106" s="7" t="s">
        <v>19</v>
      </c>
      <c r="K106" s="11" t="s">
        <v>73</v>
      </c>
      <c r="L106" s="6">
        <v>72</v>
      </c>
      <c r="M106" s="8">
        <v>90</v>
      </c>
      <c r="N106" s="65">
        <v>49</v>
      </c>
      <c r="O106" s="64" t="s">
        <v>642</v>
      </c>
      <c r="P106" s="9"/>
      <c r="Q106" s="10">
        <f>N106*P106</f>
        <v>0</v>
      </c>
    </row>
    <row r="107" spans="2:17" ht="60" customHeight="1">
      <c r="B107" s="6"/>
      <c r="C107" s="6" t="s">
        <v>11</v>
      </c>
      <c r="D107" s="6" t="s">
        <v>459</v>
      </c>
      <c r="E107" s="6" t="s">
        <v>235</v>
      </c>
      <c r="F107" s="6" t="s">
        <v>236</v>
      </c>
      <c r="G107" s="6">
        <v>327</v>
      </c>
      <c r="H107" s="7" t="s">
        <v>13</v>
      </c>
      <c r="I107" s="7" t="s">
        <v>14</v>
      </c>
      <c r="J107" s="7" t="s">
        <v>19</v>
      </c>
      <c r="K107" s="11" t="s">
        <v>73</v>
      </c>
      <c r="L107" s="6">
        <v>72</v>
      </c>
      <c r="M107" s="8">
        <v>90</v>
      </c>
      <c r="N107" s="65">
        <v>49</v>
      </c>
      <c r="O107" s="64" t="s">
        <v>642</v>
      </c>
      <c r="P107" s="9"/>
      <c r="Q107" s="10">
        <f>N107*P107</f>
        <v>0</v>
      </c>
    </row>
    <row r="108" spans="2:17" ht="60" customHeight="1">
      <c r="B108" s="6"/>
      <c r="C108" s="6" t="s">
        <v>11</v>
      </c>
      <c r="D108" s="6" t="s">
        <v>459</v>
      </c>
      <c r="E108" s="6" t="s">
        <v>237</v>
      </c>
      <c r="F108" s="6" t="s">
        <v>238</v>
      </c>
      <c r="G108" s="6">
        <v>327</v>
      </c>
      <c r="H108" s="7" t="s">
        <v>13</v>
      </c>
      <c r="I108" s="7" t="s">
        <v>14</v>
      </c>
      <c r="J108" s="7" t="s">
        <v>19</v>
      </c>
      <c r="K108" s="11" t="s">
        <v>73</v>
      </c>
      <c r="L108" s="6">
        <v>72</v>
      </c>
      <c r="M108" s="8">
        <v>90</v>
      </c>
      <c r="N108" s="65">
        <v>47</v>
      </c>
      <c r="O108" s="64" t="s">
        <v>642</v>
      </c>
      <c r="P108" s="9"/>
      <c r="Q108" s="10">
        <f>N108*P108</f>
        <v>0</v>
      </c>
    </row>
    <row r="109" spans="2:17" ht="60" customHeight="1">
      <c r="B109" s="6"/>
      <c r="C109" s="6" t="s">
        <v>11</v>
      </c>
      <c r="D109" s="6" t="s">
        <v>459</v>
      </c>
      <c r="E109" s="6" t="s">
        <v>64</v>
      </c>
      <c r="F109" s="6" t="s">
        <v>65</v>
      </c>
      <c r="G109" s="6">
        <v>327</v>
      </c>
      <c r="H109" s="7" t="s">
        <v>13</v>
      </c>
      <c r="I109" s="7" t="s">
        <v>14</v>
      </c>
      <c r="J109" s="7" t="s">
        <v>19</v>
      </c>
      <c r="K109" s="11" t="s">
        <v>73</v>
      </c>
      <c r="L109" s="6">
        <v>72</v>
      </c>
      <c r="M109" s="8">
        <v>90</v>
      </c>
      <c r="N109" s="65">
        <v>49</v>
      </c>
      <c r="O109" s="64" t="s">
        <v>642</v>
      </c>
      <c r="P109" s="9"/>
      <c r="Q109" s="10">
        <f>N109*P109</f>
        <v>0</v>
      </c>
    </row>
    <row r="110" spans="2:17" ht="60" customHeight="1">
      <c r="B110" s="6"/>
      <c r="C110" s="6" t="s">
        <v>11</v>
      </c>
      <c r="D110" s="6" t="s">
        <v>459</v>
      </c>
      <c r="E110" s="6" t="s">
        <v>66</v>
      </c>
      <c r="F110" s="6" t="s">
        <v>67</v>
      </c>
      <c r="G110" s="6">
        <v>327</v>
      </c>
      <c r="H110" s="7" t="s">
        <v>13</v>
      </c>
      <c r="I110" s="7" t="s">
        <v>14</v>
      </c>
      <c r="J110" s="7" t="s">
        <v>19</v>
      </c>
      <c r="K110" s="11" t="s">
        <v>73</v>
      </c>
      <c r="L110" s="6">
        <v>72</v>
      </c>
      <c r="M110" s="8">
        <v>90</v>
      </c>
      <c r="N110" s="65">
        <v>49</v>
      </c>
      <c r="O110" s="64" t="s">
        <v>642</v>
      </c>
      <c r="P110" s="9"/>
      <c r="Q110" s="10">
        <f>N110*P110</f>
        <v>0</v>
      </c>
    </row>
    <row r="111" spans="2:17" ht="60" customHeight="1">
      <c r="B111" s="6"/>
      <c r="C111" s="6" t="s">
        <v>11</v>
      </c>
      <c r="D111" s="6" t="s">
        <v>459</v>
      </c>
      <c r="E111" s="6" t="s">
        <v>68</v>
      </c>
      <c r="F111" s="6" t="s">
        <v>69</v>
      </c>
      <c r="G111" s="6">
        <v>327</v>
      </c>
      <c r="H111" s="7" t="s">
        <v>13</v>
      </c>
      <c r="I111" s="7" t="s">
        <v>14</v>
      </c>
      <c r="J111" s="7" t="s">
        <v>19</v>
      </c>
      <c r="K111" s="11" t="s">
        <v>73</v>
      </c>
      <c r="L111" s="6">
        <v>72</v>
      </c>
      <c r="M111" s="8">
        <v>90</v>
      </c>
      <c r="N111" s="65">
        <v>49</v>
      </c>
      <c r="O111" s="64" t="s">
        <v>642</v>
      </c>
      <c r="P111" s="9"/>
      <c r="Q111" s="10">
        <f>N111*P111</f>
        <v>0</v>
      </c>
    </row>
    <row r="112" spans="2:17" ht="60" customHeight="1">
      <c r="B112" s="6"/>
      <c r="C112" s="6" t="s">
        <v>11</v>
      </c>
      <c r="D112" s="6" t="s">
        <v>459</v>
      </c>
      <c r="E112" s="6" t="s">
        <v>239</v>
      </c>
      <c r="F112" s="6" t="s">
        <v>240</v>
      </c>
      <c r="G112" s="6">
        <v>327</v>
      </c>
      <c r="H112" s="7" t="s">
        <v>72</v>
      </c>
      <c r="I112" s="7" t="s">
        <v>14</v>
      </c>
      <c r="J112" s="7" t="s">
        <v>19</v>
      </c>
      <c r="K112" s="11" t="s">
        <v>73</v>
      </c>
      <c r="L112" s="6">
        <v>24</v>
      </c>
      <c r="M112" s="8">
        <v>90</v>
      </c>
      <c r="N112" s="65">
        <v>47</v>
      </c>
      <c r="O112" s="64" t="s">
        <v>642</v>
      </c>
      <c r="P112" s="9"/>
      <c r="Q112" s="10">
        <f>N112*P112</f>
        <v>0</v>
      </c>
    </row>
    <row r="113" spans="2:17" ht="60" customHeight="1">
      <c r="B113" s="6"/>
      <c r="C113" s="6" t="s">
        <v>11</v>
      </c>
      <c r="D113" s="6" t="s">
        <v>459</v>
      </c>
      <c r="E113" s="6" t="s">
        <v>241</v>
      </c>
      <c r="F113" s="6" t="s">
        <v>242</v>
      </c>
      <c r="G113" s="6">
        <v>327</v>
      </c>
      <c r="H113" s="7" t="s">
        <v>72</v>
      </c>
      <c r="I113" s="7" t="s">
        <v>14</v>
      </c>
      <c r="J113" s="7" t="s">
        <v>19</v>
      </c>
      <c r="K113" s="11" t="s">
        <v>73</v>
      </c>
      <c r="L113" s="6">
        <v>24</v>
      </c>
      <c r="M113" s="8">
        <v>90</v>
      </c>
      <c r="N113" s="65">
        <v>47</v>
      </c>
      <c r="O113" s="64" t="s">
        <v>642</v>
      </c>
      <c r="P113" s="9"/>
      <c r="Q113" s="10">
        <f>N113*P113</f>
        <v>0</v>
      </c>
    </row>
    <row r="114" spans="2:17" ht="60" customHeight="1">
      <c r="B114" s="6"/>
      <c r="C114" s="6" t="s">
        <v>11</v>
      </c>
      <c r="D114" s="6" t="s">
        <v>459</v>
      </c>
      <c r="E114" s="6" t="s">
        <v>243</v>
      </c>
      <c r="F114" s="6" t="s">
        <v>244</v>
      </c>
      <c r="G114" s="6">
        <v>327</v>
      </c>
      <c r="H114" s="7" t="s">
        <v>72</v>
      </c>
      <c r="I114" s="7" t="s">
        <v>14</v>
      </c>
      <c r="J114" s="7" t="s">
        <v>19</v>
      </c>
      <c r="K114" s="11" t="s">
        <v>73</v>
      </c>
      <c r="L114" s="6">
        <v>24</v>
      </c>
      <c r="M114" s="8">
        <v>90</v>
      </c>
      <c r="N114" s="65">
        <v>47</v>
      </c>
      <c r="O114" s="64" t="s">
        <v>642</v>
      </c>
      <c r="P114" s="9"/>
      <c r="Q114" s="10">
        <f>N114*P114</f>
        <v>0</v>
      </c>
    </row>
    <row r="115" spans="2:17" ht="60" customHeight="1">
      <c r="B115" s="6"/>
      <c r="C115" s="6" t="s">
        <v>11</v>
      </c>
      <c r="D115" s="6" t="s">
        <v>459</v>
      </c>
      <c r="E115" s="6" t="s">
        <v>245</v>
      </c>
      <c r="F115" s="6" t="s">
        <v>246</v>
      </c>
      <c r="G115" s="6">
        <v>327</v>
      </c>
      <c r="H115" s="7" t="s">
        <v>72</v>
      </c>
      <c r="I115" s="7" t="s">
        <v>14</v>
      </c>
      <c r="J115" s="7" t="s">
        <v>19</v>
      </c>
      <c r="K115" s="11" t="s">
        <v>73</v>
      </c>
      <c r="L115" s="6">
        <v>24</v>
      </c>
      <c r="M115" s="8">
        <v>90</v>
      </c>
      <c r="N115" s="65">
        <v>47</v>
      </c>
      <c r="O115" s="64" t="s">
        <v>642</v>
      </c>
      <c r="P115" s="9"/>
      <c r="Q115" s="10">
        <f>N115*P115</f>
        <v>0</v>
      </c>
    </row>
    <row r="116" spans="2:17" ht="60" customHeight="1">
      <c r="B116" s="6"/>
      <c r="C116" s="6" t="s">
        <v>11</v>
      </c>
      <c r="D116" s="6" t="s">
        <v>459</v>
      </c>
      <c r="E116" s="6" t="s">
        <v>247</v>
      </c>
      <c r="F116" s="6" t="s">
        <v>248</v>
      </c>
      <c r="G116" s="6">
        <v>327</v>
      </c>
      <c r="H116" s="7" t="s">
        <v>13</v>
      </c>
      <c r="I116" s="7" t="s">
        <v>14</v>
      </c>
      <c r="J116" s="7" t="s">
        <v>19</v>
      </c>
      <c r="K116" s="11" t="s">
        <v>73</v>
      </c>
      <c r="L116" s="6">
        <v>24</v>
      </c>
      <c r="M116" s="8">
        <v>110</v>
      </c>
      <c r="N116" s="65">
        <v>56</v>
      </c>
      <c r="O116" s="64" t="s">
        <v>642</v>
      </c>
      <c r="P116" s="9"/>
      <c r="Q116" s="10">
        <f>N116*P116</f>
        <v>0</v>
      </c>
    </row>
    <row r="117" spans="2:17" ht="60" customHeight="1">
      <c r="B117" s="6"/>
      <c r="C117" s="6" t="s">
        <v>11</v>
      </c>
      <c r="D117" s="6" t="s">
        <v>459</v>
      </c>
      <c r="E117" s="6" t="s">
        <v>249</v>
      </c>
      <c r="F117" s="6" t="s">
        <v>250</v>
      </c>
      <c r="G117" s="6">
        <v>327</v>
      </c>
      <c r="H117" s="7" t="s">
        <v>13</v>
      </c>
      <c r="I117" s="7" t="s">
        <v>14</v>
      </c>
      <c r="J117" s="7" t="s">
        <v>19</v>
      </c>
      <c r="K117" s="11" t="s">
        <v>73</v>
      </c>
      <c r="L117" s="6">
        <v>24</v>
      </c>
      <c r="M117" s="8">
        <v>110</v>
      </c>
      <c r="N117" s="65">
        <v>56</v>
      </c>
      <c r="O117" s="64" t="s">
        <v>642</v>
      </c>
      <c r="P117" s="9"/>
      <c r="Q117" s="10">
        <f>N117*P117</f>
        <v>0</v>
      </c>
    </row>
    <row r="118" spans="2:17" ht="60" customHeight="1">
      <c r="B118" s="6"/>
      <c r="C118" s="6" t="s">
        <v>11</v>
      </c>
      <c r="D118" s="6" t="s">
        <v>459</v>
      </c>
      <c r="E118" s="6" t="s">
        <v>251</v>
      </c>
      <c r="F118" s="6" t="s">
        <v>252</v>
      </c>
      <c r="G118" s="6">
        <v>327</v>
      </c>
      <c r="H118" s="7" t="s">
        <v>13</v>
      </c>
      <c r="I118" s="7" t="s">
        <v>14</v>
      </c>
      <c r="J118" s="7" t="s">
        <v>19</v>
      </c>
      <c r="K118" s="11" t="s">
        <v>73</v>
      </c>
      <c r="L118" s="6">
        <v>24</v>
      </c>
      <c r="M118" s="8">
        <v>110</v>
      </c>
      <c r="N118" s="65">
        <v>56</v>
      </c>
      <c r="O118" s="64" t="s">
        <v>642</v>
      </c>
      <c r="P118" s="9"/>
      <c r="Q118" s="10">
        <f>N118*P118</f>
        <v>0</v>
      </c>
    </row>
    <row r="119" spans="2:17" ht="60" customHeight="1">
      <c r="B119" s="6"/>
      <c r="C119" s="6" t="s">
        <v>11</v>
      </c>
      <c r="D119" s="6" t="s">
        <v>459</v>
      </c>
      <c r="E119" s="6" t="s">
        <v>253</v>
      </c>
      <c r="F119" s="6" t="s">
        <v>254</v>
      </c>
      <c r="G119" s="6">
        <v>327</v>
      </c>
      <c r="H119" s="7" t="s">
        <v>13</v>
      </c>
      <c r="I119" s="7" t="s">
        <v>14</v>
      </c>
      <c r="J119" s="7" t="s">
        <v>19</v>
      </c>
      <c r="K119" s="11" t="s">
        <v>73</v>
      </c>
      <c r="L119" s="6">
        <v>24</v>
      </c>
      <c r="M119" s="8">
        <v>110</v>
      </c>
      <c r="N119" s="65">
        <v>56</v>
      </c>
      <c r="O119" s="64" t="s">
        <v>642</v>
      </c>
      <c r="P119" s="9"/>
      <c r="Q119" s="10">
        <f>N119*P119</f>
        <v>0</v>
      </c>
    </row>
    <row r="120" spans="2:17" ht="60" customHeight="1">
      <c r="B120" s="6"/>
      <c r="C120" s="6" t="s">
        <v>11</v>
      </c>
      <c r="D120" s="6" t="s">
        <v>459</v>
      </c>
      <c r="E120" s="6" t="s">
        <v>255</v>
      </c>
      <c r="F120" s="6" t="s">
        <v>256</v>
      </c>
      <c r="G120" s="6">
        <v>327</v>
      </c>
      <c r="H120" s="7" t="s">
        <v>72</v>
      </c>
      <c r="I120" s="7" t="s">
        <v>14</v>
      </c>
      <c r="J120" s="7" t="s">
        <v>19</v>
      </c>
      <c r="K120" s="11" t="s">
        <v>73</v>
      </c>
      <c r="L120" s="6">
        <v>96</v>
      </c>
      <c r="M120" s="8">
        <v>90</v>
      </c>
      <c r="N120" s="65">
        <v>49</v>
      </c>
      <c r="O120" s="64" t="s">
        <v>642</v>
      </c>
      <c r="P120" s="9"/>
      <c r="Q120" s="10">
        <f>N120*P120</f>
        <v>0</v>
      </c>
    </row>
    <row r="121" spans="2:17" ht="60" customHeight="1">
      <c r="B121" s="6"/>
      <c r="C121" s="6" t="s">
        <v>11</v>
      </c>
      <c r="D121" s="6" t="s">
        <v>459</v>
      </c>
      <c r="E121" s="6" t="s">
        <v>257</v>
      </c>
      <c r="F121" s="6" t="s">
        <v>258</v>
      </c>
      <c r="G121" s="6">
        <v>327</v>
      </c>
      <c r="H121" s="7" t="s">
        <v>72</v>
      </c>
      <c r="I121" s="7" t="s">
        <v>14</v>
      </c>
      <c r="J121" s="7" t="s">
        <v>19</v>
      </c>
      <c r="K121" s="11" t="s">
        <v>73</v>
      </c>
      <c r="L121" s="6">
        <v>96</v>
      </c>
      <c r="M121" s="8">
        <v>90</v>
      </c>
      <c r="N121" s="65">
        <v>49</v>
      </c>
      <c r="O121" s="64" t="s">
        <v>642</v>
      </c>
      <c r="P121" s="9"/>
      <c r="Q121" s="10">
        <f>N121*P121</f>
        <v>0</v>
      </c>
    </row>
    <row r="122" spans="2:17" ht="60" customHeight="1">
      <c r="B122" s="6"/>
      <c r="C122" s="6" t="s">
        <v>11</v>
      </c>
      <c r="D122" s="6" t="s">
        <v>459</v>
      </c>
      <c r="E122" s="6" t="s">
        <v>259</v>
      </c>
      <c r="F122" s="6" t="s">
        <v>260</v>
      </c>
      <c r="G122" s="6">
        <v>327</v>
      </c>
      <c r="H122" s="7" t="s">
        <v>72</v>
      </c>
      <c r="I122" s="7" t="s">
        <v>14</v>
      </c>
      <c r="J122" s="7" t="s">
        <v>19</v>
      </c>
      <c r="K122" s="11" t="s">
        <v>73</v>
      </c>
      <c r="L122" s="6">
        <v>96</v>
      </c>
      <c r="M122" s="8">
        <v>90</v>
      </c>
      <c r="N122" s="65">
        <v>49</v>
      </c>
      <c r="O122" s="64" t="s">
        <v>642</v>
      </c>
      <c r="P122" s="9"/>
      <c r="Q122" s="10">
        <f>N122*P122</f>
        <v>0</v>
      </c>
    </row>
    <row r="123" spans="2:17" ht="60" customHeight="1">
      <c r="B123" s="6"/>
      <c r="C123" s="6" t="s">
        <v>11</v>
      </c>
      <c r="D123" s="6" t="s">
        <v>459</v>
      </c>
      <c r="E123" s="6" t="s">
        <v>74</v>
      </c>
      <c r="F123" s="6" t="s">
        <v>75</v>
      </c>
      <c r="G123" s="6">
        <v>327</v>
      </c>
      <c r="H123" s="7" t="s">
        <v>72</v>
      </c>
      <c r="I123" s="7" t="s">
        <v>14</v>
      </c>
      <c r="J123" s="7" t="s">
        <v>19</v>
      </c>
      <c r="K123" s="11" t="s">
        <v>73</v>
      </c>
      <c r="L123" s="6">
        <v>48</v>
      </c>
      <c r="M123" s="8">
        <v>90</v>
      </c>
      <c r="N123" s="65">
        <v>49</v>
      </c>
      <c r="O123" s="64" t="s">
        <v>642</v>
      </c>
      <c r="P123" s="9"/>
      <c r="Q123" s="10">
        <f>N123*P123</f>
        <v>0</v>
      </c>
    </row>
    <row r="124" spans="2:17" ht="60" customHeight="1">
      <c r="B124" s="6"/>
      <c r="C124" s="6" t="s">
        <v>11</v>
      </c>
      <c r="D124" s="6" t="s">
        <v>459</v>
      </c>
      <c r="E124" s="6" t="s">
        <v>261</v>
      </c>
      <c r="F124" s="6" t="s">
        <v>262</v>
      </c>
      <c r="G124" s="6">
        <v>327</v>
      </c>
      <c r="H124" s="7" t="s">
        <v>72</v>
      </c>
      <c r="I124" s="7" t="s">
        <v>14</v>
      </c>
      <c r="J124" s="7" t="s">
        <v>19</v>
      </c>
      <c r="K124" s="11" t="s">
        <v>73</v>
      </c>
      <c r="L124" s="6">
        <v>96</v>
      </c>
      <c r="M124" s="8">
        <v>90</v>
      </c>
      <c r="N124" s="65">
        <v>49</v>
      </c>
      <c r="O124" s="64" t="s">
        <v>642</v>
      </c>
      <c r="P124" s="9"/>
      <c r="Q124" s="10">
        <f>N124*P124</f>
        <v>0</v>
      </c>
    </row>
    <row r="125" spans="2:17" ht="60" customHeight="1">
      <c r="B125" s="6"/>
      <c r="C125" s="6" t="s">
        <v>11</v>
      </c>
      <c r="D125" s="6" t="s">
        <v>459</v>
      </c>
      <c r="E125" s="6" t="s">
        <v>263</v>
      </c>
      <c r="F125" s="6" t="s">
        <v>264</v>
      </c>
      <c r="G125" s="6">
        <v>327</v>
      </c>
      <c r="H125" s="7" t="s">
        <v>72</v>
      </c>
      <c r="I125" s="7" t="s">
        <v>14</v>
      </c>
      <c r="J125" s="7" t="s">
        <v>19</v>
      </c>
      <c r="K125" s="11" t="s">
        <v>73</v>
      </c>
      <c r="L125" s="6">
        <v>36</v>
      </c>
      <c r="M125" s="8">
        <v>90</v>
      </c>
      <c r="N125" s="65">
        <v>49</v>
      </c>
      <c r="O125" s="64" t="s">
        <v>642</v>
      </c>
      <c r="P125" s="9"/>
      <c r="Q125" s="10">
        <f>N125*P125</f>
        <v>0</v>
      </c>
    </row>
    <row r="126" spans="2:17" ht="60" customHeight="1">
      <c r="B126" s="6"/>
      <c r="C126" s="6" t="s">
        <v>11</v>
      </c>
      <c r="D126" s="6" t="s">
        <v>459</v>
      </c>
      <c r="E126" s="6" t="s">
        <v>265</v>
      </c>
      <c r="F126" s="6" t="s">
        <v>266</v>
      </c>
      <c r="G126" s="6">
        <v>574</v>
      </c>
      <c r="H126" s="7" t="s">
        <v>72</v>
      </c>
      <c r="I126" s="7" t="s">
        <v>14</v>
      </c>
      <c r="J126" s="7" t="s">
        <v>19</v>
      </c>
      <c r="K126" s="11" t="s">
        <v>640</v>
      </c>
      <c r="L126" s="6">
        <v>36</v>
      </c>
      <c r="M126" s="8">
        <v>85</v>
      </c>
      <c r="N126" s="65">
        <v>49</v>
      </c>
      <c r="O126" s="64" t="s">
        <v>642</v>
      </c>
      <c r="P126" s="9"/>
      <c r="Q126" s="10">
        <f>N126*P126</f>
        <v>0</v>
      </c>
    </row>
    <row r="127" spans="2:17" ht="60" customHeight="1">
      <c r="B127" s="6"/>
      <c r="C127" s="6" t="s">
        <v>11</v>
      </c>
      <c r="D127" s="6" t="s">
        <v>459</v>
      </c>
      <c r="E127" s="6" t="s">
        <v>267</v>
      </c>
      <c r="F127" s="6" t="s">
        <v>268</v>
      </c>
      <c r="G127" s="6">
        <v>574</v>
      </c>
      <c r="H127" s="7" t="s">
        <v>72</v>
      </c>
      <c r="I127" s="7" t="s">
        <v>14</v>
      </c>
      <c r="J127" s="7" t="s">
        <v>19</v>
      </c>
      <c r="K127" s="11" t="s">
        <v>73</v>
      </c>
      <c r="L127" s="6">
        <v>36</v>
      </c>
      <c r="M127" s="8">
        <v>85</v>
      </c>
      <c r="N127" s="65">
        <v>49</v>
      </c>
      <c r="O127" s="64" t="s">
        <v>642</v>
      </c>
      <c r="P127" s="9"/>
      <c r="Q127" s="10">
        <f>N127*P127</f>
        <v>0</v>
      </c>
    </row>
    <row r="128" spans="2:17" ht="60" customHeight="1">
      <c r="B128" s="6"/>
      <c r="C128" s="6" t="s">
        <v>11</v>
      </c>
      <c r="D128" s="6" t="s">
        <v>459</v>
      </c>
      <c r="E128" s="6" t="s">
        <v>269</v>
      </c>
      <c r="F128" s="6" t="s">
        <v>270</v>
      </c>
      <c r="G128" s="6">
        <v>574</v>
      </c>
      <c r="H128" s="7" t="s">
        <v>72</v>
      </c>
      <c r="I128" s="7" t="s">
        <v>14</v>
      </c>
      <c r="J128" s="7" t="s">
        <v>19</v>
      </c>
      <c r="K128" s="11" t="s">
        <v>640</v>
      </c>
      <c r="L128" s="6">
        <v>36</v>
      </c>
      <c r="M128" s="8">
        <v>90</v>
      </c>
      <c r="N128" s="65">
        <v>49</v>
      </c>
      <c r="O128" s="64" t="s">
        <v>642</v>
      </c>
      <c r="P128" s="9"/>
      <c r="Q128" s="10">
        <f>N128*P128</f>
        <v>0</v>
      </c>
    </row>
    <row r="129" spans="2:17" ht="60" customHeight="1">
      <c r="B129" s="6"/>
      <c r="C129" s="6" t="s">
        <v>11</v>
      </c>
      <c r="D129" s="6" t="s">
        <v>459</v>
      </c>
      <c r="E129" s="6" t="s">
        <v>271</v>
      </c>
      <c r="F129" s="6" t="s">
        <v>272</v>
      </c>
      <c r="G129" s="6">
        <v>574</v>
      </c>
      <c r="H129" s="7" t="s">
        <v>72</v>
      </c>
      <c r="I129" s="7" t="s">
        <v>14</v>
      </c>
      <c r="J129" s="7" t="s">
        <v>19</v>
      </c>
      <c r="K129" s="11" t="s">
        <v>640</v>
      </c>
      <c r="L129" s="6">
        <v>36</v>
      </c>
      <c r="M129" s="8">
        <v>90</v>
      </c>
      <c r="N129" s="65">
        <v>49</v>
      </c>
      <c r="O129" s="64" t="s">
        <v>642</v>
      </c>
      <c r="P129" s="9"/>
      <c r="Q129" s="10">
        <f>N129*P129</f>
        <v>0</v>
      </c>
    </row>
    <row r="130" spans="2:17" ht="60" customHeight="1">
      <c r="B130" s="6"/>
      <c r="C130" s="6" t="s">
        <v>11</v>
      </c>
      <c r="D130" s="6" t="s">
        <v>459</v>
      </c>
      <c r="E130" s="6" t="s">
        <v>273</v>
      </c>
      <c r="F130" s="6" t="s">
        <v>274</v>
      </c>
      <c r="G130" s="6">
        <v>574</v>
      </c>
      <c r="H130" s="7" t="s">
        <v>13</v>
      </c>
      <c r="I130" s="7" t="s">
        <v>14</v>
      </c>
      <c r="J130" s="7" t="s">
        <v>19</v>
      </c>
      <c r="K130" s="11" t="s">
        <v>73</v>
      </c>
      <c r="L130" s="6">
        <v>36</v>
      </c>
      <c r="M130" s="8">
        <v>80</v>
      </c>
      <c r="N130" s="65">
        <v>49</v>
      </c>
      <c r="O130" s="64" t="s">
        <v>642</v>
      </c>
      <c r="P130" s="9"/>
      <c r="Q130" s="10">
        <f>N130*P130</f>
        <v>0</v>
      </c>
    </row>
    <row r="131" spans="2:17" ht="60" customHeight="1">
      <c r="B131" s="6"/>
      <c r="C131" s="6" t="s">
        <v>11</v>
      </c>
      <c r="D131" s="6" t="s">
        <v>459</v>
      </c>
      <c r="E131" s="6" t="s">
        <v>275</v>
      </c>
      <c r="F131" s="6" t="s">
        <v>276</v>
      </c>
      <c r="G131" s="6">
        <v>574</v>
      </c>
      <c r="H131" s="7" t="s">
        <v>72</v>
      </c>
      <c r="I131" s="7" t="s">
        <v>14</v>
      </c>
      <c r="J131" s="7" t="s">
        <v>19</v>
      </c>
      <c r="K131" s="11" t="s">
        <v>73</v>
      </c>
      <c r="L131" s="6">
        <v>36</v>
      </c>
      <c r="M131" s="8">
        <v>85</v>
      </c>
      <c r="N131" s="65">
        <v>49</v>
      </c>
      <c r="O131" s="64" t="s">
        <v>642</v>
      </c>
      <c r="P131" s="9"/>
      <c r="Q131" s="10">
        <f>N131*P131</f>
        <v>0</v>
      </c>
    </row>
    <row r="132" spans="2:17" ht="60" customHeight="1">
      <c r="B132" s="6"/>
      <c r="C132" s="6" t="s">
        <v>11</v>
      </c>
      <c r="D132" s="6" t="s">
        <v>459</v>
      </c>
      <c r="E132" s="6" t="s">
        <v>277</v>
      </c>
      <c r="F132" s="6" t="s">
        <v>278</v>
      </c>
      <c r="G132" s="6">
        <v>574</v>
      </c>
      <c r="H132" s="7" t="s">
        <v>72</v>
      </c>
      <c r="I132" s="7" t="s">
        <v>14</v>
      </c>
      <c r="J132" s="7" t="s">
        <v>19</v>
      </c>
      <c r="K132" s="11" t="s">
        <v>640</v>
      </c>
      <c r="L132" s="6">
        <v>36</v>
      </c>
      <c r="M132" s="8">
        <v>85</v>
      </c>
      <c r="N132" s="65">
        <v>49</v>
      </c>
      <c r="O132" s="64" t="s">
        <v>642</v>
      </c>
      <c r="P132" s="9"/>
      <c r="Q132" s="10">
        <f>N132*P132</f>
        <v>0</v>
      </c>
    </row>
    <row r="133" spans="2:17" ht="60" customHeight="1">
      <c r="B133" s="6"/>
      <c r="C133" s="6" t="s">
        <v>11</v>
      </c>
      <c r="D133" s="6" t="s">
        <v>459</v>
      </c>
      <c r="E133" s="6" t="s">
        <v>279</v>
      </c>
      <c r="F133" s="6" t="s">
        <v>280</v>
      </c>
      <c r="G133" s="6">
        <v>574</v>
      </c>
      <c r="H133" s="7" t="s">
        <v>72</v>
      </c>
      <c r="I133" s="7" t="s">
        <v>14</v>
      </c>
      <c r="J133" s="7" t="s">
        <v>19</v>
      </c>
      <c r="K133" s="11" t="s">
        <v>73</v>
      </c>
      <c r="L133" s="6">
        <v>36</v>
      </c>
      <c r="M133" s="8">
        <v>100</v>
      </c>
      <c r="N133" s="65">
        <v>51</v>
      </c>
      <c r="O133" s="64" t="s">
        <v>642</v>
      </c>
      <c r="P133" s="9"/>
      <c r="Q133" s="10">
        <f>N133*P133</f>
        <v>0</v>
      </c>
    </row>
    <row r="134" spans="2:17" ht="60" customHeight="1">
      <c r="B134" s="6"/>
      <c r="C134" s="6" t="s">
        <v>11</v>
      </c>
      <c r="D134" s="6" t="s">
        <v>459</v>
      </c>
      <c r="E134" s="6" t="s">
        <v>281</v>
      </c>
      <c r="F134" s="6" t="s">
        <v>282</v>
      </c>
      <c r="G134" s="6">
        <v>574</v>
      </c>
      <c r="H134" s="7" t="s">
        <v>72</v>
      </c>
      <c r="I134" s="7" t="s">
        <v>14</v>
      </c>
      <c r="J134" s="7" t="s">
        <v>19</v>
      </c>
      <c r="K134" s="11" t="s">
        <v>639</v>
      </c>
      <c r="L134" s="6">
        <v>36</v>
      </c>
      <c r="M134" s="8">
        <v>100</v>
      </c>
      <c r="N134" s="65">
        <v>51</v>
      </c>
      <c r="O134" s="64" t="s">
        <v>642</v>
      </c>
      <c r="P134" s="9"/>
      <c r="Q134" s="10">
        <f>N134*P134</f>
        <v>0</v>
      </c>
    </row>
    <row r="135" spans="2:17" ht="60" customHeight="1">
      <c r="B135" s="6"/>
      <c r="C135" s="6" t="s">
        <v>11</v>
      </c>
      <c r="D135" s="6" t="s">
        <v>459</v>
      </c>
      <c r="E135" s="6" t="s">
        <v>283</v>
      </c>
      <c r="F135" s="6" t="s">
        <v>284</v>
      </c>
      <c r="G135" s="6">
        <v>574</v>
      </c>
      <c r="H135" s="7" t="s">
        <v>72</v>
      </c>
      <c r="I135" s="7" t="s">
        <v>14</v>
      </c>
      <c r="J135" s="7" t="s">
        <v>19</v>
      </c>
      <c r="K135" s="11" t="s">
        <v>73</v>
      </c>
      <c r="L135" s="6">
        <v>36</v>
      </c>
      <c r="M135" s="8">
        <v>100</v>
      </c>
      <c r="N135" s="65">
        <v>51</v>
      </c>
      <c r="O135" s="64" t="s">
        <v>642</v>
      </c>
      <c r="P135" s="9"/>
      <c r="Q135" s="10">
        <f>N135*P135</f>
        <v>0</v>
      </c>
    </row>
    <row r="136" spans="2:17" ht="60" customHeight="1">
      <c r="B136" s="6"/>
      <c r="C136" s="6" t="s">
        <v>11</v>
      </c>
      <c r="D136" s="6" t="s">
        <v>459</v>
      </c>
      <c r="E136" s="6" t="s">
        <v>285</v>
      </c>
      <c r="F136" s="6" t="s">
        <v>286</v>
      </c>
      <c r="G136" s="6">
        <v>574</v>
      </c>
      <c r="H136" s="7" t="s">
        <v>72</v>
      </c>
      <c r="I136" s="7" t="s">
        <v>14</v>
      </c>
      <c r="J136" s="7" t="s">
        <v>19</v>
      </c>
      <c r="K136" s="11" t="s">
        <v>73</v>
      </c>
      <c r="L136" s="6">
        <v>36</v>
      </c>
      <c r="M136" s="8">
        <v>100</v>
      </c>
      <c r="N136" s="65">
        <v>51</v>
      </c>
      <c r="O136" s="64" t="s">
        <v>642</v>
      </c>
      <c r="P136" s="9"/>
      <c r="Q136" s="10">
        <f>N136*P136</f>
        <v>0</v>
      </c>
    </row>
    <row r="137" spans="2:17" ht="60" customHeight="1">
      <c r="B137" s="6"/>
      <c r="C137" s="6" t="s">
        <v>11</v>
      </c>
      <c r="D137" s="6" t="s">
        <v>459</v>
      </c>
      <c r="E137" s="6" t="s">
        <v>287</v>
      </c>
      <c r="F137" s="6" t="s">
        <v>288</v>
      </c>
      <c r="G137" s="6">
        <v>574</v>
      </c>
      <c r="H137" s="7" t="s">
        <v>72</v>
      </c>
      <c r="I137" s="7" t="s">
        <v>14</v>
      </c>
      <c r="J137" s="7" t="s">
        <v>19</v>
      </c>
      <c r="K137" s="11" t="s">
        <v>73</v>
      </c>
      <c r="L137" s="6">
        <v>36</v>
      </c>
      <c r="M137" s="8">
        <v>85</v>
      </c>
      <c r="N137" s="65">
        <v>49</v>
      </c>
      <c r="O137" s="64" t="s">
        <v>642</v>
      </c>
      <c r="P137" s="9"/>
      <c r="Q137" s="10">
        <f>N137*P137</f>
        <v>0</v>
      </c>
    </row>
    <row r="138" spans="2:17" ht="60" customHeight="1">
      <c r="B138" s="6"/>
      <c r="C138" s="6" t="s">
        <v>11</v>
      </c>
      <c r="D138" s="6" t="s">
        <v>459</v>
      </c>
      <c r="E138" s="6" t="s">
        <v>289</v>
      </c>
      <c r="F138" s="6" t="s">
        <v>290</v>
      </c>
      <c r="G138" s="6">
        <v>574</v>
      </c>
      <c r="H138" s="7" t="s">
        <v>72</v>
      </c>
      <c r="I138" s="7" t="s">
        <v>14</v>
      </c>
      <c r="J138" s="7" t="s">
        <v>19</v>
      </c>
      <c r="K138" s="11" t="s">
        <v>640</v>
      </c>
      <c r="L138" s="6">
        <v>36</v>
      </c>
      <c r="M138" s="8">
        <v>85</v>
      </c>
      <c r="N138" s="65">
        <v>49</v>
      </c>
      <c r="O138" s="64" t="s">
        <v>642</v>
      </c>
      <c r="P138" s="9"/>
      <c r="Q138" s="10">
        <f>N138*P138</f>
        <v>0</v>
      </c>
    </row>
    <row r="139" spans="2:17" ht="60" customHeight="1">
      <c r="B139" s="6"/>
      <c r="C139" s="6" t="s">
        <v>11</v>
      </c>
      <c r="D139" s="6" t="s">
        <v>459</v>
      </c>
      <c r="E139" s="6" t="s">
        <v>291</v>
      </c>
      <c r="F139" s="6" t="s">
        <v>292</v>
      </c>
      <c r="G139" s="6">
        <v>574</v>
      </c>
      <c r="H139" s="7" t="s">
        <v>72</v>
      </c>
      <c r="I139" s="7" t="s">
        <v>14</v>
      </c>
      <c r="J139" s="7" t="s">
        <v>19</v>
      </c>
      <c r="K139" s="11" t="s">
        <v>73</v>
      </c>
      <c r="L139" s="6">
        <v>36</v>
      </c>
      <c r="M139" s="8">
        <v>85</v>
      </c>
      <c r="N139" s="65">
        <v>49</v>
      </c>
      <c r="O139" s="64" t="s">
        <v>642</v>
      </c>
      <c r="P139" s="9"/>
      <c r="Q139" s="10">
        <f>N139*P139</f>
        <v>0</v>
      </c>
    </row>
    <row r="140" spans="2:17" ht="60" customHeight="1">
      <c r="B140" s="6"/>
      <c r="C140" s="6" t="s">
        <v>11</v>
      </c>
      <c r="D140" s="6" t="s">
        <v>459</v>
      </c>
      <c r="E140" s="6" t="s">
        <v>293</v>
      </c>
      <c r="F140" s="6" t="s">
        <v>294</v>
      </c>
      <c r="G140" s="6">
        <v>574</v>
      </c>
      <c r="H140" s="7" t="s">
        <v>72</v>
      </c>
      <c r="I140" s="7" t="s">
        <v>14</v>
      </c>
      <c r="J140" s="7" t="s">
        <v>19</v>
      </c>
      <c r="K140" s="11" t="s">
        <v>73</v>
      </c>
      <c r="L140" s="6">
        <v>36</v>
      </c>
      <c r="M140" s="8">
        <v>85</v>
      </c>
      <c r="N140" s="65">
        <v>49</v>
      </c>
      <c r="O140" s="64" t="s">
        <v>642</v>
      </c>
      <c r="P140" s="9"/>
      <c r="Q140" s="10">
        <f>N140*P140</f>
        <v>0</v>
      </c>
    </row>
    <row r="141" spans="2:17" ht="60" customHeight="1">
      <c r="B141" s="6"/>
      <c r="C141" s="6" t="s">
        <v>11</v>
      </c>
      <c r="D141" s="6" t="s">
        <v>459</v>
      </c>
      <c r="E141" s="6" t="s">
        <v>295</v>
      </c>
      <c r="F141" s="6" t="s">
        <v>296</v>
      </c>
      <c r="G141" s="6">
        <v>574</v>
      </c>
      <c r="H141" s="7" t="s">
        <v>72</v>
      </c>
      <c r="I141" s="7" t="s">
        <v>14</v>
      </c>
      <c r="J141" s="7" t="s">
        <v>19</v>
      </c>
      <c r="K141" s="11" t="s">
        <v>73</v>
      </c>
      <c r="L141" s="6">
        <v>24</v>
      </c>
      <c r="M141" s="8">
        <v>85</v>
      </c>
      <c r="N141" s="65">
        <v>49</v>
      </c>
      <c r="O141" s="64" t="s">
        <v>642</v>
      </c>
      <c r="P141" s="9"/>
      <c r="Q141" s="10">
        <f>N141*P141</f>
        <v>0</v>
      </c>
    </row>
    <row r="142" spans="2:17" ht="60" customHeight="1">
      <c r="B142" s="6"/>
      <c r="C142" s="6" t="s">
        <v>11</v>
      </c>
      <c r="D142" s="6" t="s">
        <v>459</v>
      </c>
      <c r="E142" s="6" t="s">
        <v>297</v>
      </c>
      <c r="F142" s="6" t="s">
        <v>298</v>
      </c>
      <c r="G142" s="6">
        <v>574</v>
      </c>
      <c r="H142" s="7" t="s">
        <v>72</v>
      </c>
      <c r="I142" s="7" t="s">
        <v>14</v>
      </c>
      <c r="J142" s="7" t="s">
        <v>19</v>
      </c>
      <c r="K142" s="11" t="s">
        <v>73</v>
      </c>
      <c r="L142" s="6">
        <v>36</v>
      </c>
      <c r="M142" s="8">
        <v>85</v>
      </c>
      <c r="N142" s="65">
        <v>49</v>
      </c>
      <c r="O142" s="64" t="s">
        <v>642</v>
      </c>
      <c r="P142" s="9"/>
      <c r="Q142" s="10">
        <f>N142*P142</f>
        <v>0</v>
      </c>
    </row>
    <row r="143" spans="2:17" ht="60" customHeight="1">
      <c r="B143" s="6"/>
      <c r="C143" s="6" t="s">
        <v>11</v>
      </c>
      <c r="D143" s="6" t="s">
        <v>459</v>
      </c>
      <c r="E143" s="6" t="s">
        <v>299</v>
      </c>
      <c r="F143" s="6" t="s">
        <v>300</v>
      </c>
      <c r="G143" s="6">
        <v>574</v>
      </c>
      <c r="H143" s="7" t="s">
        <v>72</v>
      </c>
      <c r="I143" s="7" t="s">
        <v>14</v>
      </c>
      <c r="J143" s="7" t="s">
        <v>19</v>
      </c>
      <c r="K143" s="11" t="s">
        <v>73</v>
      </c>
      <c r="L143" s="6">
        <v>36</v>
      </c>
      <c r="M143" s="8">
        <v>85</v>
      </c>
      <c r="N143" s="65">
        <v>49</v>
      </c>
      <c r="O143" s="64" t="s">
        <v>642</v>
      </c>
      <c r="P143" s="9"/>
      <c r="Q143" s="10">
        <f>N143*P143</f>
        <v>0</v>
      </c>
    </row>
    <row r="144" spans="2:17" ht="60" customHeight="1">
      <c r="B144" s="6"/>
      <c r="C144" s="6" t="s">
        <v>11</v>
      </c>
      <c r="D144" s="6" t="s">
        <v>459</v>
      </c>
      <c r="E144" s="6" t="s">
        <v>301</v>
      </c>
      <c r="F144" s="6" t="s">
        <v>302</v>
      </c>
      <c r="G144" s="6">
        <v>574</v>
      </c>
      <c r="H144" s="7" t="s">
        <v>72</v>
      </c>
      <c r="I144" s="7" t="s">
        <v>14</v>
      </c>
      <c r="J144" s="7" t="s">
        <v>19</v>
      </c>
      <c r="K144" s="11" t="s">
        <v>610</v>
      </c>
      <c r="L144" s="6">
        <v>36</v>
      </c>
      <c r="M144" s="8">
        <v>85</v>
      </c>
      <c r="N144" s="65">
        <v>49</v>
      </c>
      <c r="O144" s="64" t="s">
        <v>642</v>
      </c>
      <c r="P144" s="9"/>
      <c r="Q144" s="10">
        <f>N144*P144</f>
        <v>0</v>
      </c>
    </row>
    <row r="145" spans="2:17" ht="60" customHeight="1">
      <c r="B145" s="6"/>
      <c r="C145" s="6" t="s">
        <v>11</v>
      </c>
      <c r="D145" s="6" t="s">
        <v>459</v>
      </c>
      <c r="E145" s="6" t="s">
        <v>303</v>
      </c>
      <c r="F145" s="6" t="s">
        <v>304</v>
      </c>
      <c r="G145" s="6">
        <v>574</v>
      </c>
      <c r="H145" s="7" t="s">
        <v>72</v>
      </c>
      <c r="I145" s="7" t="s">
        <v>14</v>
      </c>
      <c r="J145" s="7" t="s">
        <v>19</v>
      </c>
      <c r="K145" s="11" t="s">
        <v>640</v>
      </c>
      <c r="L145" s="6">
        <v>36</v>
      </c>
      <c r="M145" s="8">
        <v>85</v>
      </c>
      <c r="N145" s="65">
        <v>49</v>
      </c>
      <c r="O145" s="64" t="s">
        <v>642</v>
      </c>
      <c r="P145" s="9"/>
      <c r="Q145" s="10">
        <f>N145*P145</f>
        <v>0</v>
      </c>
    </row>
    <row r="146" spans="2:17" ht="60" customHeight="1">
      <c r="B146" s="6"/>
      <c r="C146" s="6" t="s">
        <v>11</v>
      </c>
      <c r="D146" s="6" t="s">
        <v>459</v>
      </c>
      <c r="E146" s="6" t="s">
        <v>305</v>
      </c>
      <c r="F146" s="6" t="s">
        <v>306</v>
      </c>
      <c r="G146" s="6">
        <v>574</v>
      </c>
      <c r="H146" s="7" t="s">
        <v>72</v>
      </c>
      <c r="I146" s="7" t="s">
        <v>14</v>
      </c>
      <c r="J146" s="7" t="s">
        <v>19</v>
      </c>
      <c r="K146" s="11" t="s">
        <v>610</v>
      </c>
      <c r="L146" s="6">
        <v>36</v>
      </c>
      <c r="M146" s="8">
        <v>85</v>
      </c>
      <c r="N146" s="65">
        <v>49</v>
      </c>
      <c r="O146" s="64" t="s">
        <v>642</v>
      </c>
      <c r="P146" s="9"/>
      <c r="Q146" s="10">
        <f>N146*P146</f>
        <v>0</v>
      </c>
    </row>
    <row r="147" spans="2:17" ht="60" customHeight="1">
      <c r="B147" s="6"/>
      <c r="C147" s="6" t="s">
        <v>11</v>
      </c>
      <c r="D147" s="6" t="s">
        <v>459</v>
      </c>
      <c r="E147" s="6" t="s">
        <v>307</v>
      </c>
      <c r="F147" s="6" t="s">
        <v>308</v>
      </c>
      <c r="G147" s="6">
        <v>574</v>
      </c>
      <c r="H147" s="7" t="s">
        <v>72</v>
      </c>
      <c r="I147" s="7" t="s">
        <v>14</v>
      </c>
      <c r="J147" s="7" t="s">
        <v>19</v>
      </c>
      <c r="K147" s="11" t="s">
        <v>73</v>
      </c>
      <c r="L147" s="6">
        <v>36</v>
      </c>
      <c r="M147" s="8">
        <v>85</v>
      </c>
      <c r="N147" s="65">
        <v>49</v>
      </c>
      <c r="O147" s="64" t="s">
        <v>642</v>
      </c>
      <c r="P147" s="9"/>
      <c r="Q147" s="10">
        <f>N147*P147</f>
        <v>0</v>
      </c>
    </row>
    <row r="148" spans="2:17" ht="60" customHeight="1">
      <c r="B148" s="6"/>
      <c r="C148" s="6" t="s">
        <v>11</v>
      </c>
      <c r="D148" s="6" t="s">
        <v>459</v>
      </c>
      <c r="E148" s="6" t="s">
        <v>309</v>
      </c>
      <c r="F148" s="6" t="s">
        <v>310</v>
      </c>
      <c r="G148" s="6">
        <v>574</v>
      </c>
      <c r="H148" s="7" t="s">
        <v>72</v>
      </c>
      <c r="I148" s="7" t="s">
        <v>14</v>
      </c>
      <c r="J148" s="7" t="s">
        <v>19</v>
      </c>
      <c r="K148" s="11" t="s">
        <v>610</v>
      </c>
      <c r="L148" s="6">
        <v>36</v>
      </c>
      <c r="M148" s="8">
        <v>85</v>
      </c>
      <c r="N148" s="65">
        <v>49</v>
      </c>
      <c r="O148" s="64" t="s">
        <v>642</v>
      </c>
      <c r="P148" s="9"/>
      <c r="Q148" s="10">
        <f>N148*P148</f>
        <v>0</v>
      </c>
    </row>
    <row r="149" spans="2:17" ht="60" customHeight="1">
      <c r="B149" s="6"/>
      <c r="C149" s="6" t="s">
        <v>11</v>
      </c>
      <c r="D149" s="6" t="s">
        <v>459</v>
      </c>
      <c r="E149" s="6" t="s">
        <v>311</v>
      </c>
      <c r="F149" s="6" t="s">
        <v>312</v>
      </c>
      <c r="G149" s="6">
        <v>574</v>
      </c>
      <c r="H149" s="7" t="s">
        <v>13</v>
      </c>
      <c r="I149" s="7" t="s">
        <v>14</v>
      </c>
      <c r="J149" s="7" t="s">
        <v>19</v>
      </c>
      <c r="K149" s="11" t="s">
        <v>73</v>
      </c>
      <c r="L149" s="6">
        <v>36</v>
      </c>
      <c r="M149" s="8">
        <v>80</v>
      </c>
      <c r="N149" s="65">
        <v>49</v>
      </c>
      <c r="O149" s="64" t="s">
        <v>642</v>
      </c>
      <c r="P149" s="9"/>
      <c r="Q149" s="10">
        <f>N149*P149</f>
        <v>0</v>
      </c>
    </row>
    <row r="150" spans="2:17" ht="60" customHeight="1">
      <c r="B150" s="6"/>
      <c r="C150" s="6" t="s">
        <v>11</v>
      </c>
      <c r="D150" s="6" t="s">
        <v>459</v>
      </c>
      <c r="E150" s="6" t="s">
        <v>313</v>
      </c>
      <c r="F150" s="6" t="s">
        <v>314</v>
      </c>
      <c r="G150" s="6">
        <v>574</v>
      </c>
      <c r="H150" s="7" t="s">
        <v>13</v>
      </c>
      <c r="I150" s="7" t="s">
        <v>14</v>
      </c>
      <c r="J150" s="7" t="s">
        <v>19</v>
      </c>
      <c r="K150" s="11" t="s">
        <v>73</v>
      </c>
      <c r="L150" s="6">
        <v>36</v>
      </c>
      <c r="M150" s="8">
        <v>80</v>
      </c>
      <c r="N150" s="65">
        <v>49</v>
      </c>
      <c r="O150" s="64" t="s">
        <v>642</v>
      </c>
      <c r="P150" s="9"/>
      <c r="Q150" s="10">
        <f>N150*P150</f>
        <v>0</v>
      </c>
    </row>
    <row r="151" spans="2:17" ht="60" customHeight="1">
      <c r="B151" s="6"/>
      <c r="C151" s="6" t="s">
        <v>11</v>
      </c>
      <c r="D151" s="6" t="s">
        <v>459</v>
      </c>
      <c r="E151" s="6" t="s">
        <v>315</v>
      </c>
      <c r="F151" s="6" t="s">
        <v>316</v>
      </c>
      <c r="G151" s="6">
        <v>574</v>
      </c>
      <c r="H151" s="7" t="s">
        <v>72</v>
      </c>
      <c r="I151" s="7" t="s">
        <v>14</v>
      </c>
      <c r="J151" s="7" t="s">
        <v>19</v>
      </c>
      <c r="K151" s="11" t="s">
        <v>638</v>
      </c>
      <c r="L151" s="6">
        <v>36</v>
      </c>
      <c r="M151" s="8">
        <v>85</v>
      </c>
      <c r="N151" s="65">
        <v>49</v>
      </c>
      <c r="O151" s="64" t="s">
        <v>642</v>
      </c>
      <c r="P151" s="9"/>
      <c r="Q151" s="10">
        <f>N151*P151</f>
        <v>0</v>
      </c>
    </row>
    <row r="152" spans="2:17" ht="60" customHeight="1">
      <c r="B152" s="6"/>
      <c r="C152" s="6" t="s">
        <v>11</v>
      </c>
      <c r="D152" s="6" t="s">
        <v>459</v>
      </c>
      <c r="E152" s="6" t="s">
        <v>317</v>
      </c>
      <c r="F152" s="6" t="s">
        <v>318</v>
      </c>
      <c r="G152" s="6">
        <v>574</v>
      </c>
      <c r="H152" s="7" t="s">
        <v>72</v>
      </c>
      <c r="I152" s="7" t="s">
        <v>14</v>
      </c>
      <c r="J152" s="7" t="s">
        <v>19</v>
      </c>
      <c r="K152" s="11" t="s">
        <v>73</v>
      </c>
      <c r="L152" s="6">
        <v>36</v>
      </c>
      <c r="M152" s="8">
        <v>85</v>
      </c>
      <c r="N152" s="65">
        <v>49</v>
      </c>
      <c r="O152" s="64" t="s">
        <v>642</v>
      </c>
      <c r="P152" s="9"/>
      <c r="Q152" s="10">
        <f>N152*P152</f>
        <v>0</v>
      </c>
    </row>
    <row r="153" spans="2:17" ht="60" customHeight="1">
      <c r="B153" s="6"/>
      <c r="C153" s="6" t="s">
        <v>11</v>
      </c>
      <c r="D153" s="6" t="s">
        <v>459</v>
      </c>
      <c r="E153" s="6" t="s">
        <v>319</v>
      </c>
      <c r="F153" s="6" t="s">
        <v>320</v>
      </c>
      <c r="G153" s="6">
        <v>574</v>
      </c>
      <c r="H153" s="7" t="s">
        <v>72</v>
      </c>
      <c r="I153" s="7" t="s">
        <v>14</v>
      </c>
      <c r="J153" s="7" t="s">
        <v>19</v>
      </c>
      <c r="K153" s="11" t="s">
        <v>640</v>
      </c>
      <c r="L153" s="6">
        <v>36</v>
      </c>
      <c r="M153" s="8">
        <v>90</v>
      </c>
      <c r="N153" s="65">
        <v>49</v>
      </c>
      <c r="O153" s="64" t="s">
        <v>642</v>
      </c>
      <c r="P153" s="9"/>
      <c r="Q153" s="10">
        <f>N153*P153</f>
        <v>0</v>
      </c>
    </row>
    <row r="154" spans="2:17" ht="60" customHeight="1">
      <c r="B154" s="6"/>
      <c r="C154" s="6" t="s">
        <v>11</v>
      </c>
      <c r="D154" s="6" t="s">
        <v>459</v>
      </c>
      <c r="E154" s="6" t="s">
        <v>321</v>
      </c>
      <c r="F154" s="6" t="s">
        <v>322</v>
      </c>
      <c r="G154" s="6">
        <v>574</v>
      </c>
      <c r="H154" s="7" t="s">
        <v>72</v>
      </c>
      <c r="I154" s="7" t="s">
        <v>14</v>
      </c>
      <c r="J154" s="7" t="s">
        <v>19</v>
      </c>
      <c r="K154" s="11" t="s">
        <v>73</v>
      </c>
      <c r="L154" s="6">
        <v>36</v>
      </c>
      <c r="M154" s="8">
        <v>85</v>
      </c>
      <c r="N154" s="65">
        <v>49</v>
      </c>
      <c r="O154" s="64" t="s">
        <v>642</v>
      </c>
      <c r="P154" s="9"/>
      <c r="Q154" s="10">
        <f>N154*P154</f>
        <v>0</v>
      </c>
    </row>
    <row r="155" spans="2:17" ht="60" customHeight="1">
      <c r="B155" s="6"/>
      <c r="C155" s="6" t="s">
        <v>11</v>
      </c>
      <c r="D155" s="6" t="s">
        <v>459</v>
      </c>
      <c r="E155" s="6" t="s">
        <v>323</v>
      </c>
      <c r="F155" s="6" t="s">
        <v>324</v>
      </c>
      <c r="G155" s="6">
        <v>574</v>
      </c>
      <c r="H155" s="7" t="s">
        <v>72</v>
      </c>
      <c r="I155" s="7" t="s">
        <v>14</v>
      </c>
      <c r="J155" s="7" t="s">
        <v>19</v>
      </c>
      <c r="K155" s="11" t="s">
        <v>610</v>
      </c>
      <c r="L155" s="6">
        <v>36</v>
      </c>
      <c r="M155" s="8">
        <v>85</v>
      </c>
      <c r="N155" s="65">
        <v>49</v>
      </c>
      <c r="O155" s="64" t="s">
        <v>642</v>
      </c>
      <c r="P155" s="9"/>
      <c r="Q155" s="10">
        <f>N155*P155</f>
        <v>0</v>
      </c>
    </row>
    <row r="156" spans="2:17" ht="60" customHeight="1">
      <c r="B156" s="6"/>
      <c r="C156" s="6" t="s">
        <v>11</v>
      </c>
      <c r="D156" s="6" t="s">
        <v>459</v>
      </c>
      <c r="E156" s="6" t="s">
        <v>325</v>
      </c>
      <c r="F156" s="6" t="s">
        <v>326</v>
      </c>
      <c r="G156" s="6">
        <v>574</v>
      </c>
      <c r="H156" s="7" t="s">
        <v>72</v>
      </c>
      <c r="I156" s="7" t="s">
        <v>14</v>
      </c>
      <c r="J156" s="7" t="s">
        <v>19</v>
      </c>
      <c r="K156" s="11" t="s">
        <v>640</v>
      </c>
      <c r="L156" s="6">
        <v>36</v>
      </c>
      <c r="M156" s="8">
        <v>90</v>
      </c>
      <c r="N156" s="65">
        <v>49</v>
      </c>
      <c r="O156" s="64" t="s">
        <v>642</v>
      </c>
      <c r="P156" s="9"/>
      <c r="Q156" s="10">
        <f>N156*P156</f>
        <v>0</v>
      </c>
    </row>
    <row r="157" spans="2:17" ht="60" customHeight="1">
      <c r="B157" s="6"/>
      <c r="C157" s="6" t="s">
        <v>11</v>
      </c>
      <c r="D157" s="6" t="s">
        <v>459</v>
      </c>
      <c r="E157" s="6" t="s">
        <v>327</v>
      </c>
      <c r="F157" s="6" t="s">
        <v>328</v>
      </c>
      <c r="G157" s="6">
        <v>574</v>
      </c>
      <c r="H157" s="7" t="s">
        <v>72</v>
      </c>
      <c r="I157" s="7" t="s">
        <v>14</v>
      </c>
      <c r="J157" s="7" t="s">
        <v>19</v>
      </c>
      <c r="K157" s="11" t="s">
        <v>640</v>
      </c>
      <c r="L157" s="6">
        <v>36</v>
      </c>
      <c r="M157" s="8">
        <v>90</v>
      </c>
      <c r="N157" s="65">
        <v>49</v>
      </c>
      <c r="O157" s="64" t="s">
        <v>642</v>
      </c>
      <c r="P157" s="9"/>
      <c r="Q157" s="10">
        <f>N157*P157</f>
        <v>0</v>
      </c>
    </row>
    <row r="158" spans="2:17" ht="60" customHeight="1">
      <c r="B158" s="6"/>
      <c r="C158" s="6" t="s">
        <v>11</v>
      </c>
      <c r="D158" s="6" t="s">
        <v>459</v>
      </c>
      <c r="E158" s="6" t="s">
        <v>329</v>
      </c>
      <c r="F158" s="6" t="s">
        <v>330</v>
      </c>
      <c r="G158" s="6">
        <v>574</v>
      </c>
      <c r="H158" s="7" t="s">
        <v>72</v>
      </c>
      <c r="I158" s="7" t="s">
        <v>14</v>
      </c>
      <c r="J158" s="7" t="s">
        <v>19</v>
      </c>
      <c r="K158" s="11" t="s">
        <v>640</v>
      </c>
      <c r="L158" s="6">
        <v>36</v>
      </c>
      <c r="M158" s="8">
        <v>90</v>
      </c>
      <c r="N158" s="65">
        <v>49</v>
      </c>
      <c r="O158" s="64" t="s">
        <v>642</v>
      </c>
      <c r="P158" s="9"/>
      <c r="Q158" s="10">
        <f>N158*P158</f>
        <v>0</v>
      </c>
    </row>
    <row r="159" spans="2:17" ht="60" customHeight="1">
      <c r="B159" s="6"/>
      <c r="C159" s="6" t="s">
        <v>11</v>
      </c>
      <c r="D159" s="6" t="s">
        <v>459</v>
      </c>
      <c r="E159" s="6" t="s">
        <v>331</v>
      </c>
      <c r="F159" s="6" t="s">
        <v>332</v>
      </c>
      <c r="G159" s="6">
        <v>574</v>
      </c>
      <c r="H159" s="7" t="s">
        <v>72</v>
      </c>
      <c r="I159" s="7" t="s">
        <v>14</v>
      </c>
      <c r="J159" s="7" t="s">
        <v>19</v>
      </c>
      <c r="K159" s="11" t="s">
        <v>73</v>
      </c>
      <c r="L159" s="6">
        <v>36</v>
      </c>
      <c r="M159" s="8">
        <v>85</v>
      </c>
      <c r="N159" s="65">
        <v>49</v>
      </c>
      <c r="O159" s="64" t="s">
        <v>642</v>
      </c>
      <c r="P159" s="9"/>
      <c r="Q159" s="10">
        <f>N159*P159</f>
        <v>0</v>
      </c>
    </row>
    <row r="160" spans="2:17" ht="60" customHeight="1">
      <c r="B160" s="6"/>
      <c r="C160" s="6" t="s">
        <v>11</v>
      </c>
      <c r="D160" s="6" t="s">
        <v>459</v>
      </c>
      <c r="E160" s="6" t="s">
        <v>333</v>
      </c>
      <c r="F160" s="6" t="s">
        <v>334</v>
      </c>
      <c r="G160" s="6">
        <v>574</v>
      </c>
      <c r="H160" s="7" t="s">
        <v>72</v>
      </c>
      <c r="I160" s="7" t="s">
        <v>14</v>
      </c>
      <c r="J160" s="7" t="s">
        <v>19</v>
      </c>
      <c r="K160" s="11" t="s">
        <v>640</v>
      </c>
      <c r="L160" s="6">
        <v>36</v>
      </c>
      <c r="M160" s="8">
        <v>85</v>
      </c>
      <c r="N160" s="65">
        <v>49</v>
      </c>
      <c r="O160" s="64" t="s">
        <v>642</v>
      </c>
      <c r="P160" s="9"/>
      <c r="Q160" s="10">
        <f>N160*P160</f>
        <v>0</v>
      </c>
    </row>
    <row r="161" spans="2:17" ht="60" customHeight="1">
      <c r="B161" s="6"/>
      <c r="C161" s="6" t="s">
        <v>11</v>
      </c>
      <c r="D161" s="6" t="s">
        <v>459</v>
      </c>
      <c r="E161" s="6" t="s">
        <v>335</v>
      </c>
      <c r="F161" s="6" t="s">
        <v>336</v>
      </c>
      <c r="G161" s="6">
        <v>574</v>
      </c>
      <c r="H161" s="7" t="s">
        <v>72</v>
      </c>
      <c r="I161" s="7" t="s">
        <v>14</v>
      </c>
      <c r="J161" s="7" t="s">
        <v>19</v>
      </c>
      <c r="K161" s="11" t="s">
        <v>610</v>
      </c>
      <c r="L161" s="6">
        <v>36</v>
      </c>
      <c r="M161" s="8">
        <v>85</v>
      </c>
      <c r="N161" s="65">
        <v>49</v>
      </c>
      <c r="O161" s="64" t="s">
        <v>642</v>
      </c>
      <c r="P161" s="9"/>
      <c r="Q161" s="10">
        <f>N161*P161</f>
        <v>0</v>
      </c>
    </row>
    <row r="162" spans="2:17" ht="60" customHeight="1">
      <c r="B162" s="6"/>
      <c r="C162" s="6" t="s">
        <v>11</v>
      </c>
      <c r="D162" s="6" t="s">
        <v>459</v>
      </c>
      <c r="E162" s="6" t="s">
        <v>337</v>
      </c>
      <c r="F162" s="6" t="s">
        <v>338</v>
      </c>
      <c r="G162" s="6">
        <v>574</v>
      </c>
      <c r="H162" s="7" t="s">
        <v>72</v>
      </c>
      <c r="I162" s="7" t="s">
        <v>14</v>
      </c>
      <c r="J162" s="7" t="s">
        <v>19</v>
      </c>
      <c r="K162" s="11" t="s">
        <v>73</v>
      </c>
      <c r="L162" s="6">
        <v>36</v>
      </c>
      <c r="M162" s="8">
        <v>85</v>
      </c>
      <c r="N162" s="65">
        <v>49</v>
      </c>
      <c r="O162" s="64" t="s">
        <v>642</v>
      </c>
      <c r="P162" s="9"/>
      <c r="Q162" s="10">
        <f>N162*P162</f>
        <v>0</v>
      </c>
    </row>
    <row r="163" spans="2:17" ht="60" customHeight="1">
      <c r="B163" s="6"/>
      <c r="C163" s="6" t="s">
        <v>11</v>
      </c>
      <c r="D163" s="6" t="s">
        <v>459</v>
      </c>
      <c r="E163" s="6" t="s">
        <v>339</v>
      </c>
      <c r="F163" s="6" t="s">
        <v>340</v>
      </c>
      <c r="G163" s="6">
        <v>574</v>
      </c>
      <c r="H163" s="7" t="s">
        <v>72</v>
      </c>
      <c r="I163" s="7" t="s">
        <v>14</v>
      </c>
      <c r="J163" s="7" t="s">
        <v>19</v>
      </c>
      <c r="K163" s="11" t="s">
        <v>640</v>
      </c>
      <c r="L163" s="6">
        <v>36</v>
      </c>
      <c r="M163" s="8">
        <v>90</v>
      </c>
      <c r="N163" s="65">
        <v>49</v>
      </c>
      <c r="O163" s="64" t="s">
        <v>642</v>
      </c>
      <c r="P163" s="9"/>
      <c r="Q163" s="10">
        <f>N163*P163</f>
        <v>0</v>
      </c>
    </row>
    <row r="164" spans="2:17" ht="60" customHeight="1">
      <c r="B164" s="6"/>
      <c r="C164" s="6" t="s">
        <v>11</v>
      </c>
      <c r="D164" s="6" t="s">
        <v>459</v>
      </c>
      <c r="E164" s="6" t="s">
        <v>341</v>
      </c>
      <c r="F164" s="6" t="s">
        <v>342</v>
      </c>
      <c r="G164" s="6">
        <v>574</v>
      </c>
      <c r="H164" s="7" t="s">
        <v>72</v>
      </c>
      <c r="I164" s="7" t="s">
        <v>14</v>
      </c>
      <c r="J164" s="7" t="s">
        <v>19</v>
      </c>
      <c r="K164" s="11" t="s">
        <v>73</v>
      </c>
      <c r="L164" s="6">
        <v>36</v>
      </c>
      <c r="M164" s="8">
        <v>85</v>
      </c>
      <c r="N164" s="65">
        <v>49</v>
      </c>
      <c r="O164" s="64" t="s">
        <v>642</v>
      </c>
      <c r="P164" s="9"/>
      <c r="Q164" s="10">
        <f>N164*P164</f>
        <v>0</v>
      </c>
    </row>
    <row r="165" spans="2:17" ht="60" customHeight="1">
      <c r="B165" s="6"/>
      <c r="C165" s="6" t="s">
        <v>11</v>
      </c>
      <c r="D165" s="6" t="s">
        <v>459</v>
      </c>
      <c r="E165" s="6" t="s">
        <v>343</v>
      </c>
      <c r="F165" s="6" t="s">
        <v>344</v>
      </c>
      <c r="G165" s="6">
        <v>574</v>
      </c>
      <c r="H165" s="7" t="s">
        <v>72</v>
      </c>
      <c r="I165" s="7" t="s">
        <v>14</v>
      </c>
      <c r="J165" s="7" t="s">
        <v>19</v>
      </c>
      <c r="K165" s="11" t="s">
        <v>73</v>
      </c>
      <c r="L165" s="6">
        <v>36</v>
      </c>
      <c r="M165" s="8">
        <v>85</v>
      </c>
      <c r="N165" s="65">
        <v>49</v>
      </c>
      <c r="O165" s="64" t="s">
        <v>642</v>
      </c>
      <c r="P165" s="9"/>
      <c r="Q165" s="10">
        <f>N165*P165</f>
        <v>0</v>
      </c>
    </row>
    <row r="166" spans="2:17" ht="60" customHeight="1">
      <c r="B166" s="6"/>
      <c r="C166" s="6" t="s">
        <v>11</v>
      </c>
      <c r="D166" s="6" t="s">
        <v>459</v>
      </c>
      <c r="E166" s="6" t="s">
        <v>345</v>
      </c>
      <c r="F166" s="6" t="s">
        <v>346</v>
      </c>
      <c r="G166" s="6">
        <v>574</v>
      </c>
      <c r="H166" s="7" t="s">
        <v>43</v>
      </c>
      <c r="I166" s="7" t="s">
        <v>19</v>
      </c>
      <c r="J166" s="7" t="s">
        <v>19</v>
      </c>
      <c r="K166" s="11" t="s">
        <v>73</v>
      </c>
      <c r="L166" s="6">
        <v>36</v>
      </c>
      <c r="M166" s="8">
        <v>100</v>
      </c>
      <c r="N166" s="65">
        <v>49</v>
      </c>
      <c r="O166" s="64" t="s">
        <v>642</v>
      </c>
      <c r="P166" s="9"/>
      <c r="Q166" s="10">
        <f>N166*P166</f>
        <v>0</v>
      </c>
    </row>
    <row r="167" spans="2:17" ht="60" customHeight="1">
      <c r="B167" s="6"/>
      <c r="C167" s="6" t="s">
        <v>11</v>
      </c>
      <c r="D167" s="6" t="s">
        <v>459</v>
      </c>
      <c r="E167" s="6" t="s">
        <v>347</v>
      </c>
      <c r="F167" s="6" t="s">
        <v>348</v>
      </c>
      <c r="G167" s="6">
        <v>574</v>
      </c>
      <c r="H167" s="7" t="s">
        <v>43</v>
      </c>
      <c r="I167" s="7" t="s">
        <v>19</v>
      </c>
      <c r="J167" s="7" t="s">
        <v>19</v>
      </c>
      <c r="K167" s="11" t="s">
        <v>73</v>
      </c>
      <c r="L167" s="6">
        <v>36</v>
      </c>
      <c r="M167" s="8">
        <v>90</v>
      </c>
      <c r="N167" s="65">
        <v>49</v>
      </c>
      <c r="O167" s="64" t="s">
        <v>642</v>
      </c>
      <c r="P167" s="9"/>
      <c r="Q167" s="10">
        <f>N167*P167</f>
        <v>0</v>
      </c>
    </row>
    <row r="168" spans="2:17" ht="60" customHeight="1">
      <c r="B168" s="6"/>
      <c r="C168" s="6" t="s">
        <v>11</v>
      </c>
      <c r="D168" s="6" t="s">
        <v>459</v>
      </c>
      <c r="E168" s="6" t="s">
        <v>349</v>
      </c>
      <c r="F168" s="6" t="s">
        <v>350</v>
      </c>
      <c r="G168" s="6">
        <v>574</v>
      </c>
      <c r="H168" s="7" t="s">
        <v>43</v>
      </c>
      <c r="I168" s="7" t="s">
        <v>19</v>
      </c>
      <c r="J168" s="7" t="s">
        <v>19</v>
      </c>
      <c r="K168" s="11" t="s">
        <v>73</v>
      </c>
      <c r="L168" s="6">
        <v>36</v>
      </c>
      <c r="M168" s="8">
        <v>90</v>
      </c>
      <c r="N168" s="65">
        <v>49</v>
      </c>
      <c r="O168" s="64" t="s">
        <v>642</v>
      </c>
      <c r="P168" s="9"/>
      <c r="Q168" s="10">
        <f>N168*P168</f>
        <v>0</v>
      </c>
    </row>
    <row r="169" spans="2:17" ht="60" customHeight="1">
      <c r="B169" s="6"/>
      <c r="C169" s="6" t="s">
        <v>11</v>
      </c>
      <c r="D169" s="6" t="s">
        <v>459</v>
      </c>
      <c r="E169" s="6" t="s">
        <v>351</v>
      </c>
      <c r="F169" s="6" t="s">
        <v>352</v>
      </c>
      <c r="G169" s="6">
        <v>574</v>
      </c>
      <c r="H169" s="7" t="s">
        <v>43</v>
      </c>
      <c r="I169" s="7" t="s">
        <v>19</v>
      </c>
      <c r="J169" s="7" t="s">
        <v>19</v>
      </c>
      <c r="K169" s="11" t="s">
        <v>73</v>
      </c>
      <c r="L169" s="6">
        <v>36</v>
      </c>
      <c r="M169" s="8">
        <v>90</v>
      </c>
      <c r="N169" s="65">
        <v>49</v>
      </c>
      <c r="O169" s="64" t="s">
        <v>642</v>
      </c>
      <c r="P169" s="9"/>
      <c r="Q169" s="10">
        <f>N169*P169</f>
        <v>0</v>
      </c>
    </row>
    <row r="170" spans="2:17" ht="60" customHeight="1">
      <c r="B170" s="6"/>
      <c r="C170" s="6" t="s">
        <v>11</v>
      </c>
      <c r="D170" s="6" t="s">
        <v>459</v>
      </c>
      <c r="E170" s="6" t="s">
        <v>353</v>
      </c>
      <c r="F170" s="6" t="s">
        <v>354</v>
      </c>
      <c r="G170" s="6">
        <v>574</v>
      </c>
      <c r="H170" s="7" t="s">
        <v>43</v>
      </c>
      <c r="I170" s="7" t="s">
        <v>19</v>
      </c>
      <c r="J170" s="7" t="s">
        <v>355</v>
      </c>
      <c r="K170" s="11" t="s">
        <v>73</v>
      </c>
      <c r="L170" s="6">
        <v>36</v>
      </c>
      <c r="M170" s="8">
        <v>90</v>
      </c>
      <c r="N170" s="65">
        <v>49</v>
      </c>
      <c r="O170" s="64" t="s">
        <v>642</v>
      </c>
      <c r="P170" s="9"/>
      <c r="Q170" s="10">
        <f>N170*P170</f>
        <v>0</v>
      </c>
    </row>
    <row r="171" spans="2:17" ht="60" customHeight="1">
      <c r="B171" s="6"/>
      <c r="C171" s="6" t="s">
        <v>11</v>
      </c>
      <c r="D171" s="6" t="s">
        <v>459</v>
      </c>
      <c r="E171" s="6" t="s">
        <v>356</v>
      </c>
      <c r="F171" s="6" t="s">
        <v>357</v>
      </c>
      <c r="G171" s="6">
        <v>574</v>
      </c>
      <c r="H171" s="7" t="s">
        <v>43</v>
      </c>
      <c r="I171" s="7" t="s">
        <v>19</v>
      </c>
      <c r="J171" s="7" t="s">
        <v>19</v>
      </c>
      <c r="K171" s="11" t="s">
        <v>73</v>
      </c>
      <c r="L171" s="6">
        <v>36</v>
      </c>
      <c r="M171" s="8">
        <v>90</v>
      </c>
      <c r="N171" s="65">
        <v>49</v>
      </c>
      <c r="O171" s="64" t="s">
        <v>642</v>
      </c>
      <c r="P171" s="9"/>
      <c r="Q171" s="10">
        <f>N171*P171</f>
        <v>0</v>
      </c>
    </row>
    <row r="172" spans="2:17" ht="60" customHeight="1">
      <c r="B172" s="6"/>
      <c r="C172" s="6" t="s">
        <v>11</v>
      </c>
      <c r="D172" s="6" t="s">
        <v>459</v>
      </c>
      <c r="E172" s="6" t="s">
        <v>358</v>
      </c>
      <c r="F172" s="6" t="s">
        <v>359</v>
      </c>
      <c r="G172" s="6">
        <v>574</v>
      </c>
      <c r="H172" s="7" t="s">
        <v>43</v>
      </c>
      <c r="I172" s="7" t="s">
        <v>19</v>
      </c>
      <c r="J172" s="7" t="s">
        <v>19</v>
      </c>
      <c r="K172" s="11" t="s">
        <v>73</v>
      </c>
      <c r="L172" s="6">
        <v>36</v>
      </c>
      <c r="M172" s="8">
        <v>80</v>
      </c>
      <c r="N172" s="65">
        <v>49</v>
      </c>
      <c r="O172" s="64" t="s">
        <v>642</v>
      </c>
      <c r="P172" s="9"/>
      <c r="Q172" s="10">
        <f>N172*P172</f>
        <v>0</v>
      </c>
    </row>
    <row r="173" spans="2:17" ht="60" customHeight="1">
      <c r="B173" s="6"/>
      <c r="C173" s="6" t="s">
        <v>11</v>
      </c>
      <c r="D173" s="6" t="s">
        <v>459</v>
      </c>
      <c r="E173" s="6" t="s">
        <v>360</v>
      </c>
      <c r="F173" s="6" t="s">
        <v>361</v>
      </c>
      <c r="G173" s="6">
        <v>574</v>
      </c>
      <c r="H173" s="7" t="s">
        <v>43</v>
      </c>
      <c r="I173" s="7" t="s">
        <v>19</v>
      </c>
      <c r="J173" s="7" t="s">
        <v>19</v>
      </c>
      <c r="K173" s="11" t="s">
        <v>73</v>
      </c>
      <c r="L173" s="6">
        <v>36</v>
      </c>
      <c r="M173" s="8">
        <v>80</v>
      </c>
      <c r="N173" s="65">
        <v>49</v>
      </c>
      <c r="O173" s="64" t="s">
        <v>642</v>
      </c>
      <c r="P173" s="9"/>
      <c r="Q173" s="10">
        <f>N173*P173</f>
        <v>0</v>
      </c>
    </row>
    <row r="174" spans="2:17" ht="60" customHeight="1">
      <c r="B174" s="6"/>
      <c r="C174" s="6" t="s">
        <v>11</v>
      </c>
      <c r="D174" s="6" t="s">
        <v>459</v>
      </c>
      <c r="E174" s="6" t="s">
        <v>362</v>
      </c>
      <c r="F174" s="6" t="s">
        <v>363</v>
      </c>
      <c r="G174" s="6">
        <v>574</v>
      </c>
      <c r="H174" s="7" t="s">
        <v>43</v>
      </c>
      <c r="I174" s="7" t="s">
        <v>19</v>
      </c>
      <c r="J174" s="7" t="s">
        <v>19</v>
      </c>
      <c r="K174" s="11" t="s">
        <v>73</v>
      </c>
      <c r="L174" s="6">
        <v>36</v>
      </c>
      <c r="M174" s="8">
        <v>80</v>
      </c>
      <c r="N174" s="65">
        <v>49</v>
      </c>
      <c r="O174" s="64" t="s">
        <v>642</v>
      </c>
      <c r="P174" s="9"/>
      <c r="Q174" s="10">
        <f>N174*P174</f>
        <v>0</v>
      </c>
    </row>
    <row r="175" spans="2:17" ht="60" customHeight="1">
      <c r="B175" s="6"/>
      <c r="C175" s="6" t="s">
        <v>11</v>
      </c>
      <c r="D175" s="6" t="s">
        <v>459</v>
      </c>
      <c r="E175" s="6" t="s">
        <v>364</v>
      </c>
      <c r="F175" s="6" t="s">
        <v>365</v>
      </c>
      <c r="G175" s="6">
        <v>327</v>
      </c>
      <c r="H175" s="7" t="s">
        <v>43</v>
      </c>
      <c r="I175" s="7" t="s">
        <v>19</v>
      </c>
      <c r="J175" s="7" t="s">
        <v>19</v>
      </c>
      <c r="K175" s="11" t="s">
        <v>73</v>
      </c>
      <c r="L175" s="6">
        <v>36</v>
      </c>
      <c r="M175" s="8">
        <v>90</v>
      </c>
      <c r="N175" s="65">
        <v>47</v>
      </c>
      <c r="O175" s="64" t="s">
        <v>642</v>
      </c>
      <c r="P175" s="9"/>
      <c r="Q175" s="10">
        <f>N175*P175</f>
        <v>0</v>
      </c>
    </row>
    <row r="176" spans="2:17" ht="60" customHeight="1">
      <c r="B176" s="6"/>
      <c r="C176" s="6" t="s">
        <v>11</v>
      </c>
      <c r="D176" s="6" t="s">
        <v>459</v>
      </c>
      <c r="E176" s="6" t="s">
        <v>366</v>
      </c>
      <c r="F176" s="6" t="s">
        <v>367</v>
      </c>
      <c r="G176" s="6">
        <v>327</v>
      </c>
      <c r="H176" s="7" t="s">
        <v>43</v>
      </c>
      <c r="I176" s="7" t="s">
        <v>19</v>
      </c>
      <c r="J176" s="7" t="s">
        <v>19</v>
      </c>
      <c r="K176" s="11" t="s">
        <v>73</v>
      </c>
      <c r="L176" s="6">
        <v>36</v>
      </c>
      <c r="M176" s="8">
        <v>90</v>
      </c>
      <c r="N176" s="65">
        <v>47</v>
      </c>
      <c r="O176" s="64" t="s">
        <v>642</v>
      </c>
      <c r="P176" s="9"/>
      <c r="Q176" s="10">
        <f>N176*P176</f>
        <v>0</v>
      </c>
    </row>
    <row r="177" spans="2:17" ht="60" customHeight="1">
      <c r="B177" s="6"/>
      <c r="C177" s="6" t="s">
        <v>11</v>
      </c>
      <c r="D177" s="6" t="s">
        <v>459</v>
      </c>
      <c r="E177" s="6" t="s">
        <v>368</v>
      </c>
      <c r="F177" s="6" t="s">
        <v>369</v>
      </c>
      <c r="G177" s="6">
        <v>327</v>
      </c>
      <c r="H177" s="7" t="s">
        <v>43</v>
      </c>
      <c r="I177" s="7" t="s">
        <v>19</v>
      </c>
      <c r="J177" s="7" t="s">
        <v>19</v>
      </c>
      <c r="K177" s="11" t="s">
        <v>73</v>
      </c>
      <c r="L177" s="6">
        <v>36</v>
      </c>
      <c r="M177" s="8">
        <v>110</v>
      </c>
      <c r="N177" s="65">
        <v>54</v>
      </c>
      <c r="O177" s="64" t="s">
        <v>642</v>
      </c>
      <c r="P177" s="9"/>
      <c r="Q177" s="10">
        <f>N177*P177</f>
        <v>0</v>
      </c>
    </row>
    <row r="178" spans="2:17" ht="60" customHeight="1">
      <c r="B178" s="6"/>
      <c r="C178" s="6" t="s">
        <v>11</v>
      </c>
      <c r="D178" s="6" t="s">
        <v>459</v>
      </c>
      <c r="E178" s="6" t="s">
        <v>370</v>
      </c>
      <c r="F178" s="6" t="s">
        <v>371</v>
      </c>
      <c r="G178" s="6">
        <v>327</v>
      </c>
      <c r="H178" s="7" t="s">
        <v>43</v>
      </c>
      <c r="I178" s="7" t="s">
        <v>19</v>
      </c>
      <c r="J178" s="7" t="s">
        <v>19</v>
      </c>
      <c r="K178" s="11" t="s">
        <v>73</v>
      </c>
      <c r="L178" s="6">
        <v>36</v>
      </c>
      <c r="M178" s="8">
        <v>110</v>
      </c>
      <c r="N178" s="65">
        <v>54</v>
      </c>
      <c r="O178" s="64" t="s">
        <v>642</v>
      </c>
      <c r="P178" s="9"/>
      <c r="Q178" s="10">
        <f>N178*P178</f>
        <v>0</v>
      </c>
    </row>
    <row r="179" spans="2:17" ht="60" customHeight="1">
      <c r="B179" s="6"/>
      <c r="C179" s="6" t="s">
        <v>11</v>
      </c>
      <c r="D179" s="6" t="s">
        <v>459</v>
      </c>
      <c r="E179" s="6" t="s">
        <v>372</v>
      </c>
      <c r="F179" s="6" t="s">
        <v>373</v>
      </c>
      <c r="G179" s="6">
        <v>327</v>
      </c>
      <c r="H179" s="7" t="s">
        <v>43</v>
      </c>
      <c r="I179" s="7" t="s">
        <v>19</v>
      </c>
      <c r="J179" s="7" t="s">
        <v>19</v>
      </c>
      <c r="K179" s="11" t="s">
        <v>73</v>
      </c>
      <c r="L179" s="6">
        <v>36</v>
      </c>
      <c r="M179" s="8">
        <v>90</v>
      </c>
      <c r="N179" s="65">
        <v>49</v>
      </c>
      <c r="O179" s="64" t="s">
        <v>642</v>
      </c>
      <c r="P179" s="9"/>
      <c r="Q179" s="10">
        <f>N179*P179</f>
        <v>0</v>
      </c>
    </row>
    <row r="180" spans="2:17" ht="60" customHeight="1">
      <c r="B180" s="6"/>
      <c r="C180" s="6" t="s">
        <v>11</v>
      </c>
      <c r="D180" s="6" t="s">
        <v>459</v>
      </c>
      <c r="E180" s="6" t="s">
        <v>374</v>
      </c>
      <c r="F180" s="6" t="s">
        <v>375</v>
      </c>
      <c r="G180" s="6">
        <v>327</v>
      </c>
      <c r="H180" s="7" t="s">
        <v>43</v>
      </c>
      <c r="I180" s="7" t="s">
        <v>19</v>
      </c>
      <c r="J180" s="7" t="s">
        <v>19</v>
      </c>
      <c r="K180" s="11" t="s">
        <v>73</v>
      </c>
      <c r="L180" s="6">
        <v>36</v>
      </c>
      <c r="M180" s="8">
        <v>90</v>
      </c>
      <c r="N180" s="65">
        <v>49</v>
      </c>
      <c r="O180" s="64" t="s">
        <v>642</v>
      </c>
      <c r="P180" s="9"/>
      <c r="Q180" s="10">
        <f>N180*P180</f>
        <v>0</v>
      </c>
    </row>
    <row r="181" spans="2:17" ht="60" customHeight="1">
      <c r="B181" s="6"/>
      <c r="C181" s="6" t="s">
        <v>11</v>
      </c>
      <c r="D181" s="6" t="s">
        <v>459</v>
      </c>
      <c r="E181" s="6" t="s">
        <v>376</v>
      </c>
      <c r="F181" s="6" t="s">
        <v>377</v>
      </c>
      <c r="G181" s="6">
        <v>327</v>
      </c>
      <c r="H181" s="7" t="s">
        <v>43</v>
      </c>
      <c r="I181" s="7" t="s">
        <v>19</v>
      </c>
      <c r="J181" s="7" t="s">
        <v>19</v>
      </c>
      <c r="K181" s="11" t="s">
        <v>73</v>
      </c>
      <c r="L181" s="6">
        <v>36</v>
      </c>
      <c r="M181" s="8">
        <v>90</v>
      </c>
      <c r="N181" s="65">
        <v>49</v>
      </c>
      <c r="O181" s="64" t="s">
        <v>642</v>
      </c>
      <c r="P181" s="9"/>
      <c r="Q181" s="10">
        <f>N181*P181</f>
        <v>0</v>
      </c>
    </row>
    <row r="182" spans="2:17" ht="60" customHeight="1">
      <c r="B182" s="6"/>
      <c r="C182" s="6" t="s">
        <v>11</v>
      </c>
      <c r="D182" s="6" t="s">
        <v>459</v>
      </c>
      <c r="E182" s="6" t="s">
        <v>378</v>
      </c>
      <c r="F182" s="6" t="s">
        <v>379</v>
      </c>
      <c r="G182" s="6">
        <v>327</v>
      </c>
      <c r="H182" s="7" t="s">
        <v>43</v>
      </c>
      <c r="I182" s="7" t="s">
        <v>19</v>
      </c>
      <c r="J182" s="7" t="s">
        <v>19</v>
      </c>
      <c r="K182" s="11" t="s">
        <v>73</v>
      </c>
      <c r="L182" s="6">
        <v>36</v>
      </c>
      <c r="M182" s="8">
        <v>90</v>
      </c>
      <c r="N182" s="65">
        <v>49</v>
      </c>
      <c r="O182" s="64" t="s">
        <v>642</v>
      </c>
      <c r="P182" s="9"/>
      <c r="Q182" s="10">
        <f>N182*P182</f>
        <v>0</v>
      </c>
    </row>
    <row r="183" spans="2:17" ht="60" customHeight="1">
      <c r="B183" s="6"/>
      <c r="C183" s="6" t="s">
        <v>11</v>
      </c>
      <c r="D183" s="6" t="s">
        <v>459</v>
      </c>
      <c r="E183" s="6" t="s">
        <v>380</v>
      </c>
      <c r="F183" s="6" t="s">
        <v>381</v>
      </c>
      <c r="G183" s="6">
        <v>327</v>
      </c>
      <c r="H183" s="7" t="s">
        <v>43</v>
      </c>
      <c r="I183" s="7" t="s">
        <v>19</v>
      </c>
      <c r="J183" s="7" t="s">
        <v>19</v>
      </c>
      <c r="K183" s="11" t="s">
        <v>73</v>
      </c>
      <c r="L183" s="6">
        <v>36</v>
      </c>
      <c r="M183" s="8">
        <v>90</v>
      </c>
      <c r="N183" s="65">
        <v>49</v>
      </c>
      <c r="O183" s="64" t="s">
        <v>642</v>
      </c>
      <c r="P183" s="9"/>
      <c r="Q183" s="10">
        <f>N183*P183</f>
        <v>0</v>
      </c>
    </row>
    <row r="184" spans="2:17" ht="60" customHeight="1">
      <c r="B184" s="6"/>
      <c r="C184" s="6" t="s">
        <v>11</v>
      </c>
      <c r="D184" s="6" t="s">
        <v>459</v>
      </c>
      <c r="E184" s="6" t="s">
        <v>382</v>
      </c>
      <c r="F184" s="6" t="s">
        <v>383</v>
      </c>
      <c r="G184" s="6">
        <v>327</v>
      </c>
      <c r="H184" s="7" t="s">
        <v>43</v>
      </c>
      <c r="I184" s="7" t="s">
        <v>19</v>
      </c>
      <c r="J184" s="7" t="s">
        <v>19</v>
      </c>
      <c r="K184" s="11" t="s">
        <v>632</v>
      </c>
      <c r="L184" s="6">
        <v>36</v>
      </c>
      <c r="M184" s="8">
        <v>90</v>
      </c>
      <c r="N184" s="65">
        <v>49</v>
      </c>
      <c r="O184" s="64" t="s">
        <v>642</v>
      </c>
      <c r="P184" s="9"/>
      <c r="Q184" s="10">
        <f>N184*P184</f>
        <v>0</v>
      </c>
    </row>
    <row r="185" spans="2:17" ht="60" customHeight="1">
      <c r="B185" s="6"/>
      <c r="C185" s="6" t="s">
        <v>11</v>
      </c>
      <c r="D185" s="6" t="s">
        <v>459</v>
      </c>
      <c r="E185" s="6" t="s">
        <v>384</v>
      </c>
      <c r="F185" s="6" t="s">
        <v>385</v>
      </c>
      <c r="G185" s="6">
        <v>327</v>
      </c>
      <c r="H185" s="7" t="s">
        <v>43</v>
      </c>
      <c r="I185" s="7" t="s">
        <v>19</v>
      </c>
      <c r="J185" s="7" t="s">
        <v>19</v>
      </c>
      <c r="K185" s="11" t="s">
        <v>632</v>
      </c>
      <c r="L185" s="6">
        <v>36</v>
      </c>
      <c r="M185" s="8">
        <v>90</v>
      </c>
      <c r="N185" s="65">
        <v>49</v>
      </c>
      <c r="O185" s="64" t="s">
        <v>642</v>
      </c>
      <c r="P185" s="9"/>
      <c r="Q185" s="10">
        <f>N185*P185</f>
        <v>0</v>
      </c>
    </row>
    <row r="186" spans="2:17" ht="60" customHeight="1">
      <c r="B186" s="6"/>
      <c r="C186" s="6" t="s">
        <v>11</v>
      </c>
      <c r="D186" s="6" t="s">
        <v>459</v>
      </c>
      <c r="E186" s="6" t="s">
        <v>386</v>
      </c>
      <c r="F186" s="6" t="s">
        <v>387</v>
      </c>
      <c r="G186" s="6">
        <v>327</v>
      </c>
      <c r="H186" s="7" t="s">
        <v>43</v>
      </c>
      <c r="I186" s="7" t="s">
        <v>19</v>
      </c>
      <c r="J186" s="7" t="s">
        <v>19</v>
      </c>
      <c r="K186" s="11" t="s">
        <v>632</v>
      </c>
      <c r="L186" s="6">
        <v>36</v>
      </c>
      <c r="M186" s="8">
        <v>90</v>
      </c>
      <c r="N186" s="65">
        <v>49</v>
      </c>
      <c r="O186" s="64" t="s">
        <v>642</v>
      </c>
      <c r="P186" s="9"/>
      <c r="Q186" s="10">
        <f>N186*P186</f>
        <v>0</v>
      </c>
    </row>
    <row r="187" spans="2:17" ht="60" customHeight="1">
      <c r="B187" s="6"/>
      <c r="C187" s="6" t="s">
        <v>11</v>
      </c>
      <c r="D187" s="6" t="s">
        <v>459</v>
      </c>
      <c r="E187" s="6" t="s">
        <v>388</v>
      </c>
      <c r="F187" s="6" t="s">
        <v>389</v>
      </c>
      <c r="G187" s="6">
        <v>574</v>
      </c>
      <c r="H187" s="7" t="s">
        <v>72</v>
      </c>
      <c r="I187" s="7" t="s">
        <v>14</v>
      </c>
      <c r="J187" s="7" t="s">
        <v>19</v>
      </c>
      <c r="K187" s="11" t="s">
        <v>609</v>
      </c>
      <c r="L187" s="6">
        <v>36</v>
      </c>
      <c r="M187" s="8">
        <v>85</v>
      </c>
      <c r="N187" s="65">
        <v>49</v>
      </c>
      <c r="O187" s="64" t="s">
        <v>642</v>
      </c>
      <c r="P187" s="9"/>
      <c r="Q187" s="10">
        <f>N187*P187</f>
        <v>0</v>
      </c>
    </row>
    <row r="188" spans="2:17" ht="60" customHeight="1">
      <c r="B188" s="6"/>
      <c r="C188" s="6" t="s">
        <v>11</v>
      </c>
      <c r="D188" s="6" t="s">
        <v>459</v>
      </c>
      <c r="E188" s="6" t="s">
        <v>390</v>
      </c>
      <c r="F188" s="6" t="s">
        <v>391</v>
      </c>
      <c r="G188" s="6">
        <v>574</v>
      </c>
      <c r="H188" s="7" t="s">
        <v>43</v>
      </c>
      <c r="I188" s="7" t="s">
        <v>19</v>
      </c>
      <c r="J188" s="7" t="s">
        <v>19</v>
      </c>
      <c r="K188" s="11" t="s">
        <v>73</v>
      </c>
      <c r="L188" s="6">
        <v>36</v>
      </c>
      <c r="M188" s="8">
        <v>80</v>
      </c>
      <c r="N188" s="65">
        <v>49</v>
      </c>
      <c r="O188" s="64" t="s">
        <v>642</v>
      </c>
      <c r="P188" s="9"/>
      <c r="Q188" s="10">
        <f>N188*P188</f>
        <v>0</v>
      </c>
    </row>
    <row r="189" spans="2:17" ht="60" customHeight="1">
      <c r="B189" s="6"/>
      <c r="C189" s="6" t="s">
        <v>11</v>
      </c>
      <c r="D189" s="6" t="s">
        <v>459</v>
      </c>
      <c r="E189" s="6" t="s">
        <v>392</v>
      </c>
      <c r="F189" s="6" t="s">
        <v>393</v>
      </c>
      <c r="G189" s="6">
        <v>327</v>
      </c>
      <c r="H189" s="7" t="s">
        <v>43</v>
      </c>
      <c r="I189" s="7" t="s">
        <v>19</v>
      </c>
      <c r="J189" s="7" t="s">
        <v>19</v>
      </c>
      <c r="K189" s="11" t="s">
        <v>73</v>
      </c>
      <c r="L189" s="6">
        <v>36</v>
      </c>
      <c r="M189" s="8">
        <v>90</v>
      </c>
      <c r="N189" s="65">
        <v>47</v>
      </c>
      <c r="O189" s="64" t="s">
        <v>642</v>
      </c>
      <c r="P189" s="9"/>
      <c r="Q189" s="10">
        <f>N189*P189</f>
        <v>0</v>
      </c>
    </row>
    <row r="190" spans="2:17" ht="60" customHeight="1">
      <c r="B190" s="6"/>
      <c r="C190" s="6" t="s">
        <v>11</v>
      </c>
      <c r="D190" s="6" t="s">
        <v>459</v>
      </c>
      <c r="E190" s="6" t="s">
        <v>412</v>
      </c>
      <c r="F190" s="6" t="s">
        <v>12</v>
      </c>
      <c r="G190" s="6">
        <v>2002</v>
      </c>
      <c r="H190" s="7" t="s">
        <v>13</v>
      </c>
      <c r="I190" s="7" t="s">
        <v>14</v>
      </c>
      <c r="J190" s="7" t="s">
        <v>15</v>
      </c>
      <c r="K190" s="11" t="s">
        <v>73</v>
      </c>
      <c r="L190" s="6">
        <v>12</v>
      </c>
      <c r="M190" s="8">
        <v>150</v>
      </c>
      <c r="N190" s="65">
        <v>73</v>
      </c>
      <c r="O190" s="64"/>
      <c r="P190" s="9"/>
      <c r="Q190" s="10">
        <f>N190*P190</f>
        <v>0</v>
      </c>
    </row>
    <row r="191" spans="2:17" ht="60" customHeight="1">
      <c r="B191" s="6"/>
      <c r="C191" s="6" t="s">
        <v>11</v>
      </c>
      <c r="D191" s="6" t="s">
        <v>459</v>
      </c>
      <c r="E191" s="6" t="s">
        <v>413</v>
      </c>
      <c r="F191" s="6" t="s">
        <v>16</v>
      </c>
      <c r="G191" s="6">
        <v>2002</v>
      </c>
      <c r="H191" s="7" t="s">
        <v>13</v>
      </c>
      <c r="I191" s="7" t="s">
        <v>14</v>
      </c>
      <c r="J191" s="7" t="s">
        <v>15</v>
      </c>
      <c r="K191" s="11" t="s">
        <v>73</v>
      </c>
      <c r="L191" s="6">
        <v>12</v>
      </c>
      <c r="M191" s="8">
        <v>150</v>
      </c>
      <c r="N191" s="65">
        <v>73</v>
      </c>
      <c r="O191" s="64"/>
      <c r="P191" s="9"/>
      <c r="Q191" s="10">
        <f>N191*P191</f>
        <v>0</v>
      </c>
    </row>
    <row r="192" spans="2:17" ht="60" customHeight="1">
      <c r="B192" s="6"/>
      <c r="C192" s="6" t="s">
        <v>11</v>
      </c>
      <c r="D192" s="6" t="s">
        <v>459</v>
      </c>
      <c r="E192" s="6" t="s">
        <v>17</v>
      </c>
      <c r="F192" s="6" t="s">
        <v>18</v>
      </c>
      <c r="G192" s="6">
        <v>550</v>
      </c>
      <c r="H192" s="7" t="s">
        <v>13</v>
      </c>
      <c r="I192" s="7" t="s">
        <v>14</v>
      </c>
      <c r="J192" s="7" t="s">
        <v>19</v>
      </c>
      <c r="K192" s="11" t="s">
        <v>628</v>
      </c>
      <c r="L192" s="6">
        <v>12</v>
      </c>
      <c r="M192" s="8">
        <v>130</v>
      </c>
      <c r="N192" s="65">
        <v>69</v>
      </c>
      <c r="O192" s="64"/>
      <c r="P192" s="9"/>
      <c r="Q192" s="10">
        <f>N192*P192</f>
        <v>0</v>
      </c>
    </row>
    <row r="193" spans="2:17" ht="60" customHeight="1">
      <c r="B193" s="6"/>
      <c r="C193" s="6" t="s">
        <v>11</v>
      </c>
      <c r="D193" s="6" t="s">
        <v>459</v>
      </c>
      <c r="E193" s="6" t="s">
        <v>20</v>
      </c>
      <c r="F193" s="6" t="s">
        <v>21</v>
      </c>
      <c r="G193" s="6">
        <v>550</v>
      </c>
      <c r="H193" s="7" t="s">
        <v>13</v>
      </c>
      <c r="I193" s="7" t="s">
        <v>14</v>
      </c>
      <c r="J193" s="7" t="s">
        <v>19</v>
      </c>
      <c r="K193" s="11" t="s">
        <v>628</v>
      </c>
      <c r="L193" s="6">
        <v>12</v>
      </c>
      <c r="M193" s="8">
        <v>130</v>
      </c>
      <c r="N193" s="65">
        <v>69</v>
      </c>
      <c r="O193" s="64"/>
      <c r="P193" s="9"/>
      <c r="Q193" s="10">
        <f>N193*P193</f>
        <v>0</v>
      </c>
    </row>
    <row r="194" spans="2:17" ht="60" customHeight="1">
      <c r="B194" s="6"/>
      <c r="C194" s="6" t="s">
        <v>11</v>
      </c>
      <c r="D194" s="6" t="s">
        <v>459</v>
      </c>
      <c r="E194" s="6" t="s">
        <v>414</v>
      </c>
      <c r="F194" s="6" t="s">
        <v>28</v>
      </c>
      <c r="G194" s="6">
        <v>550</v>
      </c>
      <c r="H194" s="7" t="s">
        <v>13</v>
      </c>
      <c r="I194" s="7" t="s">
        <v>14</v>
      </c>
      <c r="J194" s="7" t="s">
        <v>415</v>
      </c>
      <c r="K194" s="11" t="s">
        <v>608</v>
      </c>
      <c r="L194" s="6">
        <v>12</v>
      </c>
      <c r="M194" s="8">
        <v>110</v>
      </c>
      <c r="N194" s="65">
        <v>61</v>
      </c>
      <c r="O194" s="64"/>
      <c r="P194" s="9"/>
      <c r="Q194" s="10">
        <f>N194*P194</f>
        <v>0</v>
      </c>
    </row>
    <row r="195" spans="2:17" ht="60" customHeight="1">
      <c r="B195" s="6"/>
      <c r="C195" s="6" t="s">
        <v>11</v>
      </c>
      <c r="D195" s="6" t="s">
        <v>459</v>
      </c>
      <c r="E195" s="6" t="s">
        <v>29</v>
      </c>
      <c r="F195" s="6" t="s">
        <v>30</v>
      </c>
      <c r="G195" s="6">
        <v>550</v>
      </c>
      <c r="H195" s="7" t="s">
        <v>13</v>
      </c>
      <c r="I195" s="7" t="s">
        <v>14</v>
      </c>
      <c r="J195" s="7" t="s">
        <v>19</v>
      </c>
      <c r="K195" s="11" t="s">
        <v>608</v>
      </c>
      <c r="L195" s="6">
        <v>12</v>
      </c>
      <c r="M195" s="8">
        <v>110</v>
      </c>
      <c r="N195" s="65">
        <v>61</v>
      </c>
      <c r="O195" s="64"/>
      <c r="P195" s="9"/>
      <c r="Q195" s="10">
        <f>N195*P195</f>
        <v>0</v>
      </c>
    </row>
    <row r="196" spans="2:17" ht="60" customHeight="1">
      <c r="B196" s="6"/>
      <c r="C196" s="6" t="s">
        <v>11</v>
      </c>
      <c r="D196" s="6" t="s">
        <v>459</v>
      </c>
      <c r="E196" s="6" t="s">
        <v>31</v>
      </c>
      <c r="F196" s="6" t="s">
        <v>32</v>
      </c>
      <c r="G196" s="6">
        <v>550</v>
      </c>
      <c r="H196" s="7" t="s">
        <v>13</v>
      </c>
      <c r="I196" s="7" t="s">
        <v>14</v>
      </c>
      <c r="J196" s="7" t="s">
        <v>19</v>
      </c>
      <c r="K196" s="11" t="s">
        <v>608</v>
      </c>
      <c r="L196" s="6">
        <v>12</v>
      </c>
      <c r="M196" s="8">
        <v>110</v>
      </c>
      <c r="N196" s="65">
        <v>61</v>
      </c>
      <c r="O196" s="64"/>
      <c r="P196" s="9"/>
      <c r="Q196" s="10">
        <f>N196*P196</f>
        <v>0</v>
      </c>
    </row>
    <row r="197" spans="2:17" ht="60" customHeight="1">
      <c r="B197" s="6"/>
      <c r="C197" s="6" t="s">
        <v>11</v>
      </c>
      <c r="D197" s="6" t="s">
        <v>459</v>
      </c>
      <c r="E197" s="6" t="s">
        <v>416</v>
      </c>
      <c r="F197" s="6" t="s">
        <v>417</v>
      </c>
      <c r="G197" s="6">
        <v>1906</v>
      </c>
      <c r="H197" s="7" t="s">
        <v>13</v>
      </c>
      <c r="I197" s="7" t="s">
        <v>14</v>
      </c>
      <c r="J197" s="7" t="s">
        <v>19</v>
      </c>
      <c r="K197" s="11" t="s">
        <v>629</v>
      </c>
      <c r="L197" s="6">
        <v>12</v>
      </c>
      <c r="M197" s="8">
        <v>160</v>
      </c>
      <c r="N197" s="65">
        <v>81</v>
      </c>
      <c r="O197" s="64"/>
      <c r="P197" s="9"/>
      <c r="Q197" s="10">
        <f>N197*P197</f>
        <v>0</v>
      </c>
    </row>
    <row r="198" spans="2:17" ht="60" customHeight="1">
      <c r="B198" s="6"/>
      <c r="C198" s="6" t="s">
        <v>11</v>
      </c>
      <c r="D198" s="6" t="s">
        <v>459</v>
      </c>
      <c r="E198" s="6" t="s">
        <v>418</v>
      </c>
      <c r="F198" s="6" t="s">
        <v>419</v>
      </c>
      <c r="G198" s="6">
        <v>1906</v>
      </c>
      <c r="H198" s="7" t="s">
        <v>13</v>
      </c>
      <c r="I198" s="7" t="s">
        <v>14</v>
      </c>
      <c r="J198" s="7" t="s">
        <v>19</v>
      </c>
      <c r="K198" s="11" t="s">
        <v>629</v>
      </c>
      <c r="L198" s="6">
        <v>12</v>
      </c>
      <c r="M198" s="8">
        <v>160</v>
      </c>
      <c r="N198" s="65">
        <v>81</v>
      </c>
      <c r="O198" s="64"/>
      <c r="P198" s="9"/>
      <c r="Q198" s="10">
        <f>N198*P198</f>
        <v>0</v>
      </c>
    </row>
    <row r="199" spans="2:17" ht="60" customHeight="1">
      <c r="B199" s="6"/>
      <c r="C199" s="6" t="s">
        <v>11</v>
      </c>
      <c r="D199" s="6" t="s">
        <v>459</v>
      </c>
      <c r="E199" s="6" t="s">
        <v>48</v>
      </c>
      <c r="F199" s="6" t="s">
        <v>49</v>
      </c>
      <c r="G199" s="6">
        <v>2002</v>
      </c>
      <c r="H199" s="7" t="s">
        <v>13</v>
      </c>
      <c r="I199" s="7" t="s">
        <v>14</v>
      </c>
      <c r="J199" s="7" t="s">
        <v>19</v>
      </c>
      <c r="K199" s="11" t="s">
        <v>630</v>
      </c>
      <c r="L199" s="6">
        <v>12</v>
      </c>
      <c r="M199" s="8">
        <v>160</v>
      </c>
      <c r="N199" s="65">
        <v>79</v>
      </c>
      <c r="O199" s="64"/>
      <c r="P199" s="9"/>
      <c r="Q199" s="10">
        <f>N199*P199</f>
        <v>0</v>
      </c>
    </row>
    <row r="200" spans="2:17" ht="60" customHeight="1">
      <c r="B200" s="6"/>
      <c r="C200" s="6" t="s">
        <v>11</v>
      </c>
      <c r="D200" s="6" t="s">
        <v>459</v>
      </c>
      <c r="E200" s="6" t="s">
        <v>50</v>
      </c>
      <c r="F200" s="6" t="s">
        <v>51</v>
      </c>
      <c r="G200" s="6">
        <v>2002</v>
      </c>
      <c r="H200" s="7" t="s">
        <v>13</v>
      </c>
      <c r="I200" s="7" t="s">
        <v>14</v>
      </c>
      <c r="J200" s="7" t="s">
        <v>19</v>
      </c>
      <c r="K200" s="11" t="s">
        <v>630</v>
      </c>
      <c r="L200" s="6">
        <v>12</v>
      </c>
      <c r="M200" s="8">
        <v>160</v>
      </c>
      <c r="N200" s="65">
        <v>79</v>
      </c>
      <c r="O200" s="64"/>
      <c r="P200" s="9"/>
      <c r="Q200" s="10">
        <f>N200*P200</f>
        <v>0</v>
      </c>
    </row>
    <row r="201" spans="2:17" ht="60" customHeight="1">
      <c r="B201" s="6"/>
      <c r="C201" s="6" t="s">
        <v>11</v>
      </c>
      <c r="D201" s="6" t="s">
        <v>459</v>
      </c>
      <c r="E201" s="6" t="s">
        <v>52</v>
      </c>
      <c r="F201" s="6" t="s">
        <v>53</v>
      </c>
      <c r="G201" s="6">
        <v>2002</v>
      </c>
      <c r="H201" s="7" t="s">
        <v>13</v>
      </c>
      <c r="I201" s="7" t="s">
        <v>14</v>
      </c>
      <c r="J201" s="7" t="s">
        <v>19</v>
      </c>
      <c r="K201" s="11" t="s">
        <v>630</v>
      </c>
      <c r="L201" s="6">
        <v>12</v>
      </c>
      <c r="M201" s="8">
        <v>160</v>
      </c>
      <c r="N201" s="65">
        <v>79</v>
      </c>
      <c r="O201" s="64"/>
      <c r="P201" s="9"/>
      <c r="Q201" s="10">
        <f>N201*P201</f>
        <v>0</v>
      </c>
    </row>
    <row r="202" spans="2:17" ht="60" customHeight="1">
      <c r="B202" s="6"/>
      <c r="C202" s="6" t="s">
        <v>11</v>
      </c>
      <c r="D202" s="6" t="s">
        <v>459</v>
      </c>
      <c r="E202" s="6" t="s">
        <v>70</v>
      </c>
      <c r="F202" s="6" t="s">
        <v>71</v>
      </c>
      <c r="G202" s="6">
        <v>327</v>
      </c>
      <c r="H202" s="7" t="s">
        <v>72</v>
      </c>
      <c r="I202" s="7" t="s">
        <v>14</v>
      </c>
      <c r="J202" s="7" t="s">
        <v>19</v>
      </c>
      <c r="K202" s="11" t="s">
        <v>73</v>
      </c>
      <c r="L202" s="6">
        <v>0</v>
      </c>
      <c r="M202" s="8">
        <v>110</v>
      </c>
      <c r="N202" s="65">
        <v>49</v>
      </c>
      <c r="O202" s="64"/>
      <c r="P202" s="9"/>
      <c r="Q202" s="10">
        <f>N202*P202</f>
        <v>0</v>
      </c>
    </row>
    <row r="203" spans="2:17" ht="60" customHeight="1">
      <c r="B203" s="6"/>
      <c r="C203" s="6" t="s">
        <v>11</v>
      </c>
      <c r="D203" s="6" t="s">
        <v>459</v>
      </c>
      <c r="E203" s="6" t="s">
        <v>420</v>
      </c>
      <c r="F203" s="6" t="s">
        <v>421</v>
      </c>
      <c r="G203" s="6">
        <v>9060</v>
      </c>
      <c r="H203" s="7" t="s">
        <v>72</v>
      </c>
      <c r="I203" s="7" t="s">
        <v>14</v>
      </c>
      <c r="J203" s="7" t="s">
        <v>19</v>
      </c>
      <c r="K203" s="11" t="s">
        <v>73</v>
      </c>
      <c r="L203" s="6">
        <v>0</v>
      </c>
      <c r="M203" s="8">
        <v>150</v>
      </c>
      <c r="N203" s="65">
        <v>73</v>
      </c>
      <c r="O203" s="64"/>
      <c r="P203" s="9"/>
      <c r="Q203" s="10">
        <f>N203*P203</f>
        <v>0</v>
      </c>
    </row>
    <row r="204" spans="2:17" ht="60" customHeight="1">
      <c r="B204" s="6"/>
      <c r="C204" s="6" t="s">
        <v>11</v>
      </c>
      <c r="D204" s="6" t="s">
        <v>459</v>
      </c>
      <c r="E204" s="6" t="s">
        <v>422</v>
      </c>
      <c r="F204" s="6" t="s">
        <v>423</v>
      </c>
      <c r="G204" s="6">
        <v>9060</v>
      </c>
      <c r="H204" s="7" t="s">
        <v>72</v>
      </c>
      <c r="I204" s="7" t="s">
        <v>14</v>
      </c>
      <c r="J204" s="7" t="s">
        <v>19</v>
      </c>
      <c r="K204" s="11" t="s">
        <v>73</v>
      </c>
      <c r="L204" s="6">
        <v>0</v>
      </c>
      <c r="M204" s="8">
        <v>150</v>
      </c>
      <c r="N204" s="65">
        <v>73</v>
      </c>
      <c r="O204" s="64"/>
      <c r="P204" s="9"/>
      <c r="Q204" s="10">
        <f>N204*P204</f>
        <v>0</v>
      </c>
    </row>
    <row r="205" spans="2:17" ht="60" customHeight="1">
      <c r="B205" s="6"/>
      <c r="C205" s="6" t="s">
        <v>11</v>
      </c>
      <c r="D205" s="6" t="s">
        <v>459</v>
      </c>
      <c r="E205" s="6" t="s">
        <v>424</v>
      </c>
      <c r="F205" s="6" t="s">
        <v>425</v>
      </c>
      <c r="G205" s="6">
        <v>9060</v>
      </c>
      <c r="H205" s="7" t="s">
        <v>72</v>
      </c>
      <c r="I205" s="7" t="s">
        <v>14</v>
      </c>
      <c r="J205" s="7" t="s">
        <v>19</v>
      </c>
      <c r="K205" s="11" t="s">
        <v>631</v>
      </c>
      <c r="L205" s="6">
        <v>0</v>
      </c>
      <c r="M205" s="8">
        <v>150</v>
      </c>
      <c r="N205" s="65">
        <v>73</v>
      </c>
      <c r="O205" s="64"/>
      <c r="P205" s="9"/>
      <c r="Q205" s="10">
        <f>N205*P205</f>
        <v>0</v>
      </c>
    </row>
    <row r="206" spans="2:17" ht="60" customHeight="1">
      <c r="B206" s="6"/>
      <c r="C206" s="6" t="s">
        <v>11</v>
      </c>
      <c r="D206" s="6" t="s">
        <v>459</v>
      </c>
      <c r="E206" s="6" t="s">
        <v>426</v>
      </c>
      <c r="F206" s="6" t="s">
        <v>427</v>
      </c>
      <c r="G206" s="6">
        <v>9060</v>
      </c>
      <c r="H206" s="7" t="s">
        <v>72</v>
      </c>
      <c r="I206" s="7" t="s">
        <v>14</v>
      </c>
      <c r="J206" s="7" t="s">
        <v>19</v>
      </c>
      <c r="K206" s="11" t="s">
        <v>631</v>
      </c>
      <c r="L206" s="6">
        <v>0</v>
      </c>
      <c r="M206" s="8">
        <v>150</v>
      </c>
      <c r="N206" s="65">
        <v>73</v>
      </c>
      <c r="O206" s="64"/>
      <c r="P206" s="9"/>
      <c r="Q206" s="10">
        <f>N206*P206</f>
        <v>0</v>
      </c>
    </row>
    <row r="207" spans="2:17" ht="60" customHeight="1">
      <c r="B207" s="6"/>
      <c r="C207" s="6" t="s">
        <v>11</v>
      </c>
      <c r="D207" s="6" t="s">
        <v>459</v>
      </c>
      <c r="E207" s="6" t="s">
        <v>428</v>
      </c>
      <c r="F207" s="6" t="s">
        <v>429</v>
      </c>
      <c r="G207" s="6">
        <v>9060</v>
      </c>
      <c r="H207" s="7" t="s">
        <v>72</v>
      </c>
      <c r="I207" s="7" t="s">
        <v>14</v>
      </c>
      <c r="J207" s="7" t="s">
        <v>19</v>
      </c>
      <c r="K207" s="11" t="s">
        <v>631</v>
      </c>
      <c r="L207" s="6">
        <v>0</v>
      </c>
      <c r="M207" s="8">
        <v>150</v>
      </c>
      <c r="N207" s="65">
        <v>73</v>
      </c>
      <c r="O207" s="64"/>
      <c r="P207" s="9"/>
      <c r="Q207" s="10">
        <f>N207*P207</f>
        <v>0</v>
      </c>
    </row>
    <row r="208" spans="2:17" ht="60" customHeight="1">
      <c r="B208" s="6"/>
      <c r="C208" s="6" t="s">
        <v>11</v>
      </c>
      <c r="D208" s="6" t="s">
        <v>459</v>
      </c>
      <c r="E208" s="6" t="s">
        <v>430</v>
      </c>
      <c r="F208" s="6" t="s">
        <v>431</v>
      </c>
      <c r="G208" s="6">
        <v>9060</v>
      </c>
      <c r="H208" s="7" t="s">
        <v>72</v>
      </c>
      <c r="I208" s="7" t="s">
        <v>14</v>
      </c>
      <c r="J208" s="7" t="s">
        <v>19</v>
      </c>
      <c r="K208" s="11" t="s">
        <v>631</v>
      </c>
      <c r="L208" s="6">
        <v>0</v>
      </c>
      <c r="M208" s="8">
        <v>150</v>
      </c>
      <c r="N208" s="65">
        <v>73</v>
      </c>
      <c r="O208" s="64"/>
      <c r="P208" s="9"/>
      <c r="Q208" s="10">
        <f>N208*P208</f>
        <v>0</v>
      </c>
    </row>
    <row r="209" spans="2:17" ht="60" customHeight="1">
      <c r="B209" s="6"/>
      <c r="C209" s="6" t="s">
        <v>11</v>
      </c>
      <c r="D209" s="6" t="s">
        <v>459</v>
      </c>
      <c r="E209" s="6" t="s">
        <v>432</v>
      </c>
      <c r="F209" s="6" t="s">
        <v>433</v>
      </c>
      <c r="G209" s="6">
        <v>9060</v>
      </c>
      <c r="H209" s="7" t="s">
        <v>13</v>
      </c>
      <c r="I209" s="7" t="s">
        <v>14</v>
      </c>
      <c r="J209" s="7" t="s">
        <v>19</v>
      </c>
      <c r="K209" s="11" t="s">
        <v>631</v>
      </c>
      <c r="L209" s="6">
        <v>0</v>
      </c>
      <c r="M209" s="8">
        <v>149.99</v>
      </c>
      <c r="N209" s="65">
        <v>73</v>
      </c>
      <c r="O209" s="64"/>
      <c r="P209" s="9"/>
      <c r="Q209" s="10">
        <f>N209*P209</f>
        <v>0</v>
      </c>
    </row>
    <row r="210" spans="2:17" ht="60" customHeight="1">
      <c r="B210" s="6"/>
      <c r="C210" s="6" t="s">
        <v>11</v>
      </c>
      <c r="D210" s="6" t="s">
        <v>459</v>
      </c>
      <c r="E210" s="6" t="s">
        <v>434</v>
      </c>
      <c r="F210" s="6" t="s">
        <v>435</v>
      </c>
      <c r="G210" s="6">
        <v>9060</v>
      </c>
      <c r="H210" s="7" t="s">
        <v>72</v>
      </c>
      <c r="I210" s="7" t="s">
        <v>14</v>
      </c>
      <c r="J210" s="7" t="s">
        <v>19</v>
      </c>
      <c r="K210" s="11" t="s">
        <v>632</v>
      </c>
      <c r="L210" s="6">
        <v>0</v>
      </c>
      <c r="M210" s="8">
        <v>150</v>
      </c>
      <c r="N210" s="65">
        <v>73</v>
      </c>
      <c r="O210" s="64"/>
      <c r="P210" s="9"/>
      <c r="Q210" s="10">
        <f>N210*P210</f>
        <v>0</v>
      </c>
    </row>
    <row r="211" spans="2:17" ht="60" customHeight="1">
      <c r="B211" s="6"/>
      <c r="C211" s="6" t="s">
        <v>11</v>
      </c>
      <c r="D211" s="6" t="s">
        <v>459</v>
      </c>
      <c r="E211" s="6" t="s">
        <v>436</v>
      </c>
      <c r="F211" s="6" t="s">
        <v>437</v>
      </c>
      <c r="G211" s="6">
        <v>9060</v>
      </c>
      <c r="H211" s="7" t="s">
        <v>72</v>
      </c>
      <c r="I211" s="7" t="s">
        <v>14</v>
      </c>
      <c r="J211" s="7" t="s">
        <v>19</v>
      </c>
      <c r="K211" s="11" t="s">
        <v>632</v>
      </c>
      <c r="L211" s="6">
        <v>0</v>
      </c>
      <c r="M211" s="8">
        <v>150</v>
      </c>
      <c r="N211" s="65">
        <v>73</v>
      </c>
      <c r="O211" s="64"/>
      <c r="P211" s="9"/>
      <c r="Q211" s="10">
        <f>N211*P211</f>
        <v>0</v>
      </c>
    </row>
    <row r="212" spans="2:17" ht="60" customHeight="1">
      <c r="B212" s="6"/>
      <c r="C212" s="6" t="s">
        <v>11</v>
      </c>
      <c r="D212" s="6" t="s">
        <v>459</v>
      </c>
      <c r="E212" s="6" t="s">
        <v>440</v>
      </c>
      <c r="F212" s="6" t="s">
        <v>441</v>
      </c>
      <c r="G212" s="6" t="s">
        <v>439</v>
      </c>
      <c r="H212" s="7" t="s">
        <v>13</v>
      </c>
      <c r="I212" s="7" t="s">
        <v>14</v>
      </c>
      <c r="J212" s="7" t="s">
        <v>19</v>
      </c>
      <c r="K212" s="11" t="s">
        <v>633</v>
      </c>
      <c r="L212" s="6">
        <v>12</v>
      </c>
      <c r="M212" s="8">
        <v>110</v>
      </c>
      <c r="N212" s="65">
        <v>56</v>
      </c>
      <c r="O212" s="64"/>
      <c r="P212" s="9"/>
      <c r="Q212" s="10">
        <f>N212*P212</f>
        <v>0</v>
      </c>
    </row>
    <row r="213" spans="2:17" ht="60" customHeight="1">
      <c r="B213" s="6"/>
      <c r="C213" s="6" t="s">
        <v>11</v>
      </c>
      <c r="D213" s="6" t="s">
        <v>459</v>
      </c>
      <c r="E213" s="6" t="s">
        <v>442</v>
      </c>
      <c r="F213" s="6" t="s">
        <v>443</v>
      </c>
      <c r="G213" s="6" t="s">
        <v>439</v>
      </c>
      <c r="H213" s="7" t="s">
        <v>13</v>
      </c>
      <c r="I213" s="7" t="s">
        <v>14</v>
      </c>
      <c r="J213" s="7" t="s">
        <v>19</v>
      </c>
      <c r="K213" s="11" t="s">
        <v>633</v>
      </c>
      <c r="L213" s="6">
        <v>12</v>
      </c>
      <c r="M213" s="8">
        <v>110</v>
      </c>
      <c r="N213" s="65">
        <v>56</v>
      </c>
      <c r="O213" s="64"/>
      <c r="P213" s="9"/>
      <c r="Q213" s="10">
        <f>N213*P213</f>
        <v>0</v>
      </c>
    </row>
    <row r="214" spans="2:17" ht="60" customHeight="1">
      <c r="B214" s="6"/>
      <c r="C214" s="6" t="s">
        <v>11</v>
      </c>
      <c r="D214" s="6" t="s">
        <v>459</v>
      </c>
      <c r="E214" s="6" t="s">
        <v>444</v>
      </c>
      <c r="F214" s="6" t="s">
        <v>445</v>
      </c>
      <c r="G214" s="6" t="s">
        <v>439</v>
      </c>
      <c r="H214" s="7" t="s">
        <v>13</v>
      </c>
      <c r="I214" s="7" t="s">
        <v>14</v>
      </c>
      <c r="J214" s="7" t="s">
        <v>19</v>
      </c>
      <c r="K214" s="11" t="s">
        <v>634</v>
      </c>
      <c r="L214" s="6">
        <v>12</v>
      </c>
      <c r="M214" s="8">
        <v>90</v>
      </c>
      <c r="N214" s="65">
        <v>49</v>
      </c>
      <c r="O214" s="64"/>
      <c r="P214" s="9"/>
      <c r="Q214" s="10">
        <f>N214*P214</f>
        <v>0</v>
      </c>
    </row>
    <row r="215" spans="2:17" ht="60" customHeight="1">
      <c r="B215" s="6"/>
      <c r="C215" s="6" t="s">
        <v>11</v>
      </c>
      <c r="D215" s="6" t="s">
        <v>459</v>
      </c>
      <c r="E215" s="6" t="s">
        <v>446</v>
      </c>
      <c r="F215" s="6" t="s">
        <v>447</v>
      </c>
      <c r="G215" s="6" t="s">
        <v>439</v>
      </c>
      <c r="H215" s="7" t="s">
        <v>13</v>
      </c>
      <c r="I215" s="7" t="s">
        <v>14</v>
      </c>
      <c r="J215" s="7" t="s">
        <v>19</v>
      </c>
      <c r="K215" s="11" t="s">
        <v>635</v>
      </c>
      <c r="L215" s="6">
        <v>12</v>
      </c>
      <c r="M215" s="8">
        <v>90</v>
      </c>
      <c r="N215" s="65">
        <v>49</v>
      </c>
      <c r="O215" s="64"/>
      <c r="P215" s="9"/>
      <c r="Q215" s="10">
        <f>N215*P215</f>
        <v>0</v>
      </c>
    </row>
    <row r="216" spans="2:17" ht="60" customHeight="1">
      <c r="B216" s="6"/>
      <c r="C216" s="6" t="s">
        <v>11</v>
      </c>
      <c r="D216" s="6" t="s">
        <v>459</v>
      </c>
      <c r="E216" s="6" t="s">
        <v>448</v>
      </c>
      <c r="F216" s="6" t="s">
        <v>449</v>
      </c>
      <c r="G216" s="6" t="s">
        <v>439</v>
      </c>
      <c r="H216" s="7" t="s">
        <v>13</v>
      </c>
      <c r="I216" s="7" t="s">
        <v>14</v>
      </c>
      <c r="J216" s="7" t="s">
        <v>19</v>
      </c>
      <c r="K216" s="11" t="s">
        <v>635</v>
      </c>
      <c r="L216" s="6">
        <v>12</v>
      </c>
      <c r="M216" s="8">
        <v>90</v>
      </c>
      <c r="N216" s="65">
        <v>49</v>
      </c>
      <c r="O216" s="64"/>
      <c r="P216" s="9"/>
      <c r="Q216" s="10">
        <f>N216*P216</f>
        <v>0</v>
      </c>
    </row>
    <row r="217" spans="2:17" ht="60" customHeight="1">
      <c r="B217" s="6"/>
      <c r="C217" s="6" t="s">
        <v>11</v>
      </c>
      <c r="D217" s="6" t="s">
        <v>459</v>
      </c>
      <c r="E217" s="6" t="s">
        <v>450</v>
      </c>
      <c r="F217" s="6" t="s">
        <v>451</v>
      </c>
      <c r="G217" s="6" t="s">
        <v>439</v>
      </c>
      <c r="H217" s="7" t="s">
        <v>13</v>
      </c>
      <c r="I217" s="7" t="s">
        <v>14</v>
      </c>
      <c r="J217" s="7" t="s">
        <v>19</v>
      </c>
      <c r="K217" s="11" t="s">
        <v>635</v>
      </c>
      <c r="L217" s="6">
        <v>12</v>
      </c>
      <c r="M217" s="8">
        <v>90</v>
      </c>
      <c r="N217" s="65">
        <v>49</v>
      </c>
      <c r="O217" s="64"/>
      <c r="P217" s="9"/>
      <c r="Q217" s="10">
        <f>N217*P217</f>
        <v>0</v>
      </c>
    </row>
    <row r="218" spans="2:17" ht="60" customHeight="1">
      <c r="B218" s="6"/>
      <c r="C218" s="6" t="s">
        <v>11</v>
      </c>
      <c r="D218" s="6" t="s">
        <v>459</v>
      </c>
      <c r="E218" s="6" t="s">
        <v>643</v>
      </c>
      <c r="F218" s="6" t="s">
        <v>438</v>
      </c>
      <c r="G218" s="6" t="s">
        <v>439</v>
      </c>
      <c r="H218" s="7" t="s">
        <v>13</v>
      </c>
      <c r="I218" s="7" t="s">
        <v>14</v>
      </c>
      <c r="J218" s="7" t="s">
        <v>19</v>
      </c>
      <c r="K218" s="11" t="s">
        <v>607</v>
      </c>
      <c r="L218" s="6">
        <v>12</v>
      </c>
      <c r="M218" s="8">
        <v>110</v>
      </c>
      <c r="N218" s="65">
        <v>56</v>
      </c>
      <c r="O218" s="64"/>
      <c r="P218" s="9"/>
      <c r="Q218" s="10">
        <f>N218*P218</f>
        <v>0</v>
      </c>
    </row>
    <row r="219" spans="2:17" ht="60" customHeight="1">
      <c r="B219" s="6"/>
      <c r="C219" s="6" t="s">
        <v>11</v>
      </c>
      <c r="D219" s="6" t="s">
        <v>459</v>
      </c>
      <c r="E219" s="6" t="s">
        <v>644</v>
      </c>
      <c r="F219" s="6" t="s">
        <v>647</v>
      </c>
      <c r="G219" s="6" t="s">
        <v>439</v>
      </c>
      <c r="H219" s="7" t="s">
        <v>13</v>
      </c>
      <c r="I219" s="7" t="s">
        <v>14</v>
      </c>
      <c r="J219" s="7" t="s">
        <v>19</v>
      </c>
      <c r="K219" s="11" t="s">
        <v>607</v>
      </c>
      <c r="L219" s="6">
        <v>12</v>
      </c>
      <c r="M219" s="8">
        <v>90</v>
      </c>
      <c r="N219" s="65">
        <v>49</v>
      </c>
      <c r="O219" s="64"/>
      <c r="P219" s="9"/>
      <c r="Q219" s="10">
        <f>N219*P219</f>
        <v>0</v>
      </c>
    </row>
    <row r="220" spans="2:17" ht="60" customHeight="1">
      <c r="B220" s="6"/>
      <c r="C220" s="6" t="s">
        <v>11</v>
      </c>
      <c r="D220" s="6" t="s">
        <v>459</v>
      </c>
      <c r="E220" s="6" t="s">
        <v>645</v>
      </c>
      <c r="F220" s="6" t="s">
        <v>648</v>
      </c>
      <c r="G220" s="6" t="s">
        <v>439</v>
      </c>
      <c r="H220" s="7" t="s">
        <v>13</v>
      </c>
      <c r="I220" s="7" t="s">
        <v>14</v>
      </c>
      <c r="J220" s="7" t="s">
        <v>19</v>
      </c>
      <c r="K220" s="11" t="s">
        <v>607</v>
      </c>
      <c r="L220" s="6">
        <v>12</v>
      </c>
      <c r="M220" s="8">
        <v>90</v>
      </c>
      <c r="N220" s="65">
        <v>49</v>
      </c>
      <c r="O220" s="64"/>
      <c r="P220" s="9"/>
      <c r="Q220" s="10">
        <f>N220*P220</f>
        <v>0</v>
      </c>
    </row>
    <row r="221" spans="2:17" ht="60" customHeight="1">
      <c r="B221" s="6"/>
      <c r="C221" s="6" t="s">
        <v>11</v>
      </c>
      <c r="D221" s="6" t="s">
        <v>459</v>
      </c>
      <c r="E221" s="6" t="s">
        <v>646</v>
      </c>
      <c r="F221" s="6" t="s">
        <v>649</v>
      </c>
      <c r="G221" s="6" t="s">
        <v>439</v>
      </c>
      <c r="H221" s="7" t="s">
        <v>13</v>
      </c>
      <c r="I221" s="7" t="s">
        <v>14</v>
      </c>
      <c r="J221" s="7" t="s">
        <v>19</v>
      </c>
      <c r="K221" s="11" t="s">
        <v>607</v>
      </c>
      <c r="L221" s="6">
        <v>12</v>
      </c>
      <c r="M221" s="8">
        <v>90</v>
      </c>
      <c r="N221" s="65">
        <v>49</v>
      </c>
      <c r="O221" s="64"/>
      <c r="P221" s="9"/>
      <c r="Q221" s="10">
        <f>N221*P221</f>
        <v>0</v>
      </c>
    </row>
    <row r="222" spans="2:17" ht="60" customHeight="1">
      <c r="B222" s="6"/>
      <c r="C222" s="6" t="s">
        <v>11</v>
      </c>
      <c r="D222" s="6" t="s">
        <v>459</v>
      </c>
      <c r="E222" s="6" t="s">
        <v>452</v>
      </c>
      <c r="F222" s="6" t="s">
        <v>438</v>
      </c>
      <c r="G222" s="6" t="s">
        <v>439</v>
      </c>
      <c r="H222" s="7" t="s">
        <v>13</v>
      </c>
      <c r="I222" s="7" t="s">
        <v>14</v>
      </c>
      <c r="J222" s="7" t="s">
        <v>355</v>
      </c>
      <c r="K222" s="11" t="s">
        <v>73</v>
      </c>
      <c r="L222" s="6">
        <v>744</v>
      </c>
      <c r="M222" s="8">
        <v>110</v>
      </c>
      <c r="N222" s="65">
        <v>56</v>
      </c>
      <c r="O222" s="64"/>
      <c r="P222" s="9"/>
      <c r="Q222" s="10">
        <f>N222*P222</f>
        <v>0</v>
      </c>
    </row>
    <row r="223" spans="2:17" ht="60" customHeight="1">
      <c r="B223" s="6"/>
      <c r="C223" s="6" t="s">
        <v>11</v>
      </c>
      <c r="D223" s="6" t="s">
        <v>459</v>
      </c>
      <c r="E223" s="6" t="s">
        <v>453</v>
      </c>
      <c r="F223" s="6" t="s">
        <v>441</v>
      </c>
      <c r="G223" s="6" t="s">
        <v>439</v>
      </c>
      <c r="H223" s="7" t="s">
        <v>13</v>
      </c>
      <c r="I223" s="7" t="s">
        <v>14</v>
      </c>
      <c r="J223" s="7" t="s">
        <v>355</v>
      </c>
      <c r="K223" s="11" t="s">
        <v>633</v>
      </c>
      <c r="L223" s="6">
        <v>720</v>
      </c>
      <c r="M223" s="8">
        <v>110</v>
      </c>
      <c r="N223" s="65">
        <v>56</v>
      </c>
      <c r="O223" s="64"/>
      <c r="P223" s="9"/>
      <c r="Q223" s="10">
        <f>N223*P223</f>
        <v>0</v>
      </c>
    </row>
    <row r="224" spans="2:17" ht="60" customHeight="1">
      <c r="B224" s="6"/>
      <c r="C224" s="6" t="s">
        <v>11</v>
      </c>
      <c r="D224" s="6" t="s">
        <v>459</v>
      </c>
      <c r="E224" s="6" t="s">
        <v>454</v>
      </c>
      <c r="F224" s="6" t="s">
        <v>443</v>
      </c>
      <c r="G224" s="6" t="s">
        <v>439</v>
      </c>
      <c r="H224" s="7" t="s">
        <v>13</v>
      </c>
      <c r="I224" s="7" t="s">
        <v>14</v>
      </c>
      <c r="J224" s="7" t="s">
        <v>355</v>
      </c>
      <c r="K224" s="11" t="s">
        <v>633</v>
      </c>
      <c r="L224" s="6">
        <v>528</v>
      </c>
      <c r="M224" s="8">
        <v>110</v>
      </c>
      <c r="N224" s="65">
        <v>56</v>
      </c>
      <c r="O224" s="64"/>
      <c r="P224" s="9"/>
      <c r="Q224" s="10">
        <f>N224*P224</f>
        <v>0</v>
      </c>
    </row>
    <row r="225" spans="2:17" ht="60" customHeight="1">
      <c r="B225" s="6"/>
      <c r="C225" s="6" t="s">
        <v>11</v>
      </c>
      <c r="D225" s="6" t="s">
        <v>459</v>
      </c>
      <c r="E225" s="6" t="s">
        <v>455</v>
      </c>
      <c r="F225" s="6" t="s">
        <v>45</v>
      </c>
      <c r="G225" s="6">
        <v>1906</v>
      </c>
      <c r="H225" s="7" t="s">
        <v>13</v>
      </c>
      <c r="I225" s="7" t="s">
        <v>14</v>
      </c>
      <c r="J225" s="7" t="s">
        <v>15</v>
      </c>
      <c r="K225" s="11" t="s">
        <v>73</v>
      </c>
      <c r="L225" s="6">
        <v>12</v>
      </c>
      <c r="M225" s="8">
        <v>160</v>
      </c>
      <c r="N225" s="65">
        <v>81</v>
      </c>
      <c r="O225" s="64"/>
      <c r="P225" s="9"/>
      <c r="Q225" s="10">
        <f>N225*P225</f>
        <v>0</v>
      </c>
    </row>
    <row r="226" spans="2:17" ht="60" customHeight="1">
      <c r="B226" s="6"/>
      <c r="C226" s="6" t="s">
        <v>11</v>
      </c>
      <c r="D226" s="6" t="s">
        <v>459</v>
      </c>
      <c r="E226" s="6" t="s">
        <v>456</v>
      </c>
      <c r="F226" s="6" t="s">
        <v>417</v>
      </c>
      <c r="G226" s="6">
        <v>1906</v>
      </c>
      <c r="H226" s="7" t="s">
        <v>13</v>
      </c>
      <c r="I226" s="7" t="s">
        <v>14</v>
      </c>
      <c r="J226" s="7" t="s">
        <v>15</v>
      </c>
      <c r="K226" s="11" t="s">
        <v>629</v>
      </c>
      <c r="L226" s="6">
        <v>12</v>
      </c>
      <c r="M226" s="8">
        <v>160</v>
      </c>
      <c r="N226" s="65">
        <v>81</v>
      </c>
      <c r="O226" s="64"/>
      <c r="P226" s="9"/>
      <c r="Q226" s="10">
        <f>N226*P226</f>
        <v>0</v>
      </c>
    </row>
    <row r="227" spans="2:17" ht="60" customHeight="1">
      <c r="B227" s="6"/>
      <c r="C227" s="6" t="s">
        <v>11</v>
      </c>
      <c r="D227" s="6" t="s">
        <v>459</v>
      </c>
      <c r="E227" s="6" t="s">
        <v>457</v>
      </c>
      <c r="F227" s="6" t="s">
        <v>419</v>
      </c>
      <c r="G227" s="6">
        <v>1906</v>
      </c>
      <c r="H227" s="7" t="s">
        <v>13</v>
      </c>
      <c r="I227" s="7" t="s">
        <v>14</v>
      </c>
      <c r="J227" s="7" t="s">
        <v>15</v>
      </c>
      <c r="K227" s="11" t="s">
        <v>629</v>
      </c>
      <c r="L227" s="6">
        <v>12</v>
      </c>
      <c r="M227" s="8">
        <v>160</v>
      </c>
      <c r="N227" s="65">
        <v>81</v>
      </c>
      <c r="O227" s="64"/>
      <c r="P227" s="9"/>
      <c r="Q227" s="10">
        <f>N227*P227</f>
        <v>0</v>
      </c>
    </row>
    <row r="228" spans="2:17" ht="60" customHeight="1">
      <c r="B228" s="6"/>
      <c r="C228" s="6" t="s">
        <v>11</v>
      </c>
      <c r="D228" s="6" t="s">
        <v>459</v>
      </c>
      <c r="E228" s="6" t="s">
        <v>460</v>
      </c>
      <c r="F228" s="6" t="s">
        <v>45</v>
      </c>
      <c r="G228" s="6">
        <v>1906</v>
      </c>
      <c r="H228" s="7" t="s">
        <v>13</v>
      </c>
      <c r="I228" s="7" t="s">
        <v>14</v>
      </c>
      <c r="J228" s="7" t="s">
        <v>355</v>
      </c>
      <c r="K228" s="11" t="s">
        <v>73</v>
      </c>
      <c r="L228" s="6">
        <v>1200</v>
      </c>
      <c r="M228" s="8">
        <v>160</v>
      </c>
      <c r="N228" s="65">
        <v>81</v>
      </c>
      <c r="O228" s="64"/>
      <c r="P228" s="9"/>
      <c r="Q228" s="10">
        <f>N228*P228</f>
        <v>0</v>
      </c>
    </row>
    <row r="229" spans="2:17" ht="60" customHeight="1">
      <c r="B229" s="6"/>
      <c r="C229" s="6" t="s">
        <v>11</v>
      </c>
      <c r="D229" s="6" t="s">
        <v>459</v>
      </c>
      <c r="E229" s="6" t="s">
        <v>461</v>
      </c>
      <c r="F229" s="6" t="s">
        <v>417</v>
      </c>
      <c r="G229" s="6">
        <v>1906</v>
      </c>
      <c r="H229" s="7" t="s">
        <v>13</v>
      </c>
      <c r="I229" s="7" t="s">
        <v>14</v>
      </c>
      <c r="J229" s="7" t="s">
        <v>355</v>
      </c>
      <c r="K229" s="11" t="s">
        <v>629</v>
      </c>
      <c r="L229" s="6">
        <v>1200</v>
      </c>
      <c r="M229" s="8">
        <v>160</v>
      </c>
      <c r="N229" s="65">
        <v>81</v>
      </c>
      <c r="O229" s="64"/>
      <c r="P229" s="9"/>
      <c r="Q229" s="10">
        <f>N229*P229</f>
        <v>0</v>
      </c>
    </row>
    <row r="230" spans="2:17" ht="60" customHeight="1">
      <c r="B230" s="6"/>
      <c r="C230" s="6" t="s">
        <v>11</v>
      </c>
      <c r="D230" s="6" t="s">
        <v>459</v>
      </c>
      <c r="E230" s="6" t="s">
        <v>462</v>
      </c>
      <c r="F230" s="6" t="s">
        <v>419</v>
      </c>
      <c r="G230" s="6">
        <v>1906</v>
      </c>
      <c r="H230" s="7" t="s">
        <v>13</v>
      </c>
      <c r="I230" s="7" t="s">
        <v>14</v>
      </c>
      <c r="J230" s="7" t="s">
        <v>355</v>
      </c>
      <c r="K230" s="11" t="s">
        <v>629</v>
      </c>
      <c r="L230" s="6">
        <v>1200</v>
      </c>
      <c r="M230" s="8">
        <v>160</v>
      </c>
      <c r="N230" s="65">
        <v>81</v>
      </c>
      <c r="O230" s="64"/>
      <c r="P230" s="9"/>
      <c r="Q230" s="10">
        <f>N230*P230</f>
        <v>0</v>
      </c>
    </row>
    <row r="231" spans="2:17" ht="60" customHeight="1">
      <c r="B231" s="6"/>
      <c r="C231" s="6" t="s">
        <v>11</v>
      </c>
      <c r="D231" s="6" t="s">
        <v>463</v>
      </c>
      <c r="E231" s="6" t="s">
        <v>464</v>
      </c>
      <c r="F231" s="6" t="s">
        <v>536</v>
      </c>
      <c r="G231" s="6">
        <v>680</v>
      </c>
      <c r="H231" s="6" t="s">
        <v>593</v>
      </c>
      <c r="I231" s="6" t="s">
        <v>14</v>
      </c>
      <c r="J231" s="6" t="s">
        <v>19</v>
      </c>
      <c r="K231" s="6" t="s">
        <v>595</v>
      </c>
      <c r="L231" s="6">
        <v>24</v>
      </c>
      <c r="M231" s="8">
        <v>80</v>
      </c>
      <c r="N231" s="65">
        <v>46</v>
      </c>
      <c r="O231" s="64"/>
      <c r="P231" s="9"/>
      <c r="Q231" s="10">
        <f>N231*P231</f>
        <v>0</v>
      </c>
    </row>
    <row r="232" spans="2:17" ht="60" customHeight="1">
      <c r="B232" s="6"/>
      <c r="C232" s="6" t="s">
        <v>11</v>
      </c>
      <c r="D232" s="6" t="s">
        <v>463</v>
      </c>
      <c r="E232" s="6" t="s">
        <v>465</v>
      </c>
      <c r="F232" s="6" t="s">
        <v>537</v>
      </c>
      <c r="G232" s="6">
        <v>680</v>
      </c>
      <c r="H232" s="6" t="s">
        <v>593</v>
      </c>
      <c r="I232" s="6" t="s">
        <v>14</v>
      </c>
      <c r="J232" s="6" t="s">
        <v>19</v>
      </c>
      <c r="K232" s="6" t="s">
        <v>595</v>
      </c>
      <c r="L232" s="6">
        <v>48</v>
      </c>
      <c r="M232" s="8">
        <v>80</v>
      </c>
      <c r="N232" s="65">
        <v>46</v>
      </c>
      <c r="O232" s="64"/>
      <c r="P232" s="9"/>
      <c r="Q232" s="10">
        <f>N232*P232</f>
        <v>0</v>
      </c>
    </row>
    <row r="233" spans="2:17" ht="60" customHeight="1">
      <c r="B233" s="6"/>
      <c r="C233" s="6" t="s">
        <v>11</v>
      </c>
      <c r="D233" s="6" t="s">
        <v>463</v>
      </c>
      <c r="E233" s="6" t="s">
        <v>466</v>
      </c>
      <c r="F233" s="6" t="s">
        <v>538</v>
      </c>
      <c r="G233" s="6">
        <v>680</v>
      </c>
      <c r="H233" s="6" t="s">
        <v>594</v>
      </c>
      <c r="I233" s="6" t="s">
        <v>19</v>
      </c>
      <c r="J233" s="6" t="s">
        <v>19</v>
      </c>
      <c r="K233" s="6" t="s">
        <v>595</v>
      </c>
      <c r="L233" s="6">
        <v>12</v>
      </c>
      <c r="M233" s="8">
        <v>80</v>
      </c>
      <c r="N233" s="65">
        <v>46</v>
      </c>
      <c r="O233" s="64"/>
      <c r="P233" s="9"/>
      <c r="Q233" s="10">
        <f>N233*P233</f>
        <v>0</v>
      </c>
    </row>
    <row r="234" spans="2:17" ht="60" customHeight="1">
      <c r="B234" s="6"/>
      <c r="C234" s="6" t="s">
        <v>11</v>
      </c>
      <c r="D234" s="6" t="s">
        <v>463</v>
      </c>
      <c r="E234" s="6" t="s">
        <v>467</v>
      </c>
      <c r="F234" s="6" t="s">
        <v>539</v>
      </c>
      <c r="G234" s="6">
        <v>680</v>
      </c>
      <c r="H234" s="6" t="s">
        <v>594</v>
      </c>
      <c r="I234" s="6" t="s">
        <v>19</v>
      </c>
      <c r="J234" s="6" t="s">
        <v>19</v>
      </c>
      <c r="K234" s="6" t="s">
        <v>595</v>
      </c>
      <c r="L234" s="6">
        <v>24</v>
      </c>
      <c r="M234" s="8">
        <v>80</v>
      </c>
      <c r="N234" s="65">
        <v>46</v>
      </c>
      <c r="O234" s="64"/>
      <c r="P234" s="9"/>
      <c r="Q234" s="10">
        <f>N234*P234</f>
        <v>0</v>
      </c>
    </row>
    <row r="235" spans="2:17" ht="60" customHeight="1">
      <c r="B235" s="6"/>
      <c r="C235" s="6" t="s">
        <v>11</v>
      </c>
      <c r="D235" s="6" t="s">
        <v>463</v>
      </c>
      <c r="E235" s="6" t="s">
        <v>468</v>
      </c>
      <c r="F235" s="6" t="s">
        <v>540</v>
      </c>
      <c r="G235" s="6" t="s">
        <v>604</v>
      </c>
      <c r="H235" s="6" t="s">
        <v>593</v>
      </c>
      <c r="I235" s="6" t="s">
        <v>14</v>
      </c>
      <c r="J235" s="6" t="s">
        <v>19</v>
      </c>
      <c r="K235" s="6" t="s">
        <v>595</v>
      </c>
      <c r="L235" s="6">
        <v>36</v>
      </c>
      <c r="M235" s="8">
        <v>70</v>
      </c>
      <c r="N235" s="65">
        <v>42</v>
      </c>
      <c r="O235" s="64"/>
      <c r="P235" s="9"/>
      <c r="Q235" s="10">
        <f>N235*P235</f>
        <v>0</v>
      </c>
    </row>
    <row r="236" spans="2:17" ht="60" customHeight="1">
      <c r="B236" s="6"/>
      <c r="C236" s="6" t="s">
        <v>11</v>
      </c>
      <c r="D236" s="6" t="s">
        <v>463</v>
      </c>
      <c r="E236" s="6" t="s">
        <v>469</v>
      </c>
      <c r="F236" s="6" t="s">
        <v>541</v>
      </c>
      <c r="G236" s="6" t="s">
        <v>604</v>
      </c>
      <c r="H236" s="6" t="s">
        <v>593</v>
      </c>
      <c r="I236" s="6" t="s">
        <v>14</v>
      </c>
      <c r="J236" s="6" t="s">
        <v>19</v>
      </c>
      <c r="K236" s="6" t="s">
        <v>595</v>
      </c>
      <c r="L236" s="6">
        <v>24</v>
      </c>
      <c r="M236" s="8">
        <v>70</v>
      </c>
      <c r="N236" s="65">
        <v>42</v>
      </c>
      <c r="O236" s="64"/>
      <c r="P236" s="9"/>
      <c r="Q236" s="10">
        <f>N236*P236</f>
        <v>0</v>
      </c>
    </row>
    <row r="237" spans="2:17" ht="60" customHeight="1">
      <c r="B237" s="6"/>
      <c r="C237" s="6" t="s">
        <v>11</v>
      </c>
      <c r="D237" s="6" t="s">
        <v>463</v>
      </c>
      <c r="E237" s="6" t="s">
        <v>470</v>
      </c>
      <c r="F237" s="6" t="s">
        <v>542</v>
      </c>
      <c r="G237" s="6" t="s">
        <v>604</v>
      </c>
      <c r="H237" s="6" t="s">
        <v>594</v>
      </c>
      <c r="I237" s="6" t="s">
        <v>14</v>
      </c>
      <c r="J237" s="6" t="s">
        <v>15</v>
      </c>
      <c r="K237" s="6" t="s">
        <v>595</v>
      </c>
      <c r="L237" s="6">
        <v>24</v>
      </c>
      <c r="M237" s="8">
        <v>70</v>
      </c>
      <c r="N237" s="65">
        <v>42</v>
      </c>
      <c r="O237" s="64"/>
      <c r="P237" s="9"/>
      <c r="Q237" s="10">
        <f>N237*P237</f>
        <v>0</v>
      </c>
    </row>
    <row r="238" spans="2:17" ht="60" customHeight="1">
      <c r="B238" s="6"/>
      <c r="C238" s="6" t="s">
        <v>11</v>
      </c>
      <c r="D238" s="6" t="s">
        <v>463</v>
      </c>
      <c r="E238" s="6" t="s">
        <v>471</v>
      </c>
      <c r="F238" s="6" t="s">
        <v>543</v>
      </c>
      <c r="G238" s="6" t="s">
        <v>604</v>
      </c>
      <c r="H238" s="6" t="s">
        <v>594</v>
      </c>
      <c r="I238" s="6" t="s">
        <v>14</v>
      </c>
      <c r="J238" s="6" t="s">
        <v>19</v>
      </c>
      <c r="K238" s="6" t="s">
        <v>595</v>
      </c>
      <c r="L238" s="6">
        <v>12</v>
      </c>
      <c r="M238" s="8">
        <v>70</v>
      </c>
      <c r="N238" s="65">
        <v>42</v>
      </c>
      <c r="O238" s="64"/>
      <c r="P238" s="9"/>
      <c r="Q238" s="10">
        <f>N238*P238</f>
        <v>0</v>
      </c>
    </row>
    <row r="239" spans="2:17" ht="60" customHeight="1">
      <c r="B239" s="6"/>
      <c r="C239" s="6" t="s">
        <v>11</v>
      </c>
      <c r="D239" s="6" t="s">
        <v>463</v>
      </c>
      <c r="E239" s="6" t="s">
        <v>472</v>
      </c>
      <c r="F239" s="6" t="s">
        <v>544</v>
      </c>
      <c r="G239" s="6">
        <v>413</v>
      </c>
      <c r="H239" s="6" t="s">
        <v>594</v>
      </c>
      <c r="I239" s="6" t="s">
        <v>14</v>
      </c>
      <c r="J239" s="6" t="s">
        <v>19</v>
      </c>
      <c r="K239" s="6" t="s">
        <v>596</v>
      </c>
      <c r="L239" s="6">
        <v>36</v>
      </c>
      <c r="M239" s="8">
        <v>55</v>
      </c>
      <c r="N239" s="65">
        <v>37</v>
      </c>
      <c r="O239" s="64"/>
      <c r="P239" s="9"/>
      <c r="Q239" s="10">
        <f>N239*P239</f>
        <v>0</v>
      </c>
    </row>
    <row r="240" spans="2:17" ht="60" customHeight="1">
      <c r="B240" s="6"/>
      <c r="C240" s="6" t="s">
        <v>11</v>
      </c>
      <c r="D240" s="6" t="s">
        <v>463</v>
      </c>
      <c r="E240" s="6" t="s">
        <v>473</v>
      </c>
      <c r="F240" s="6" t="s">
        <v>545</v>
      </c>
      <c r="G240" s="6">
        <v>430</v>
      </c>
      <c r="H240" s="6" t="s">
        <v>593</v>
      </c>
      <c r="I240" s="6" t="s">
        <v>14</v>
      </c>
      <c r="J240" s="6" t="s">
        <v>19</v>
      </c>
      <c r="K240" s="6" t="s">
        <v>595</v>
      </c>
      <c r="L240" s="6">
        <v>24</v>
      </c>
      <c r="M240" s="8">
        <v>55</v>
      </c>
      <c r="N240" s="65">
        <v>36</v>
      </c>
      <c r="O240" s="64"/>
      <c r="P240" s="9"/>
      <c r="Q240" s="10">
        <f>N240*P240</f>
        <v>0</v>
      </c>
    </row>
    <row r="241" spans="2:17" ht="60" customHeight="1">
      <c r="B241" s="6"/>
      <c r="C241" s="6" t="s">
        <v>11</v>
      </c>
      <c r="D241" s="6" t="s">
        <v>463</v>
      </c>
      <c r="E241" s="6" t="s">
        <v>474</v>
      </c>
      <c r="F241" s="6" t="s">
        <v>546</v>
      </c>
      <c r="G241" s="6">
        <v>430</v>
      </c>
      <c r="H241" s="6" t="s">
        <v>594</v>
      </c>
      <c r="I241" s="6" t="s">
        <v>19</v>
      </c>
      <c r="J241" s="6" t="s">
        <v>19</v>
      </c>
      <c r="K241" s="6" t="s">
        <v>596</v>
      </c>
      <c r="L241" s="6">
        <v>24</v>
      </c>
      <c r="M241" s="8">
        <v>55</v>
      </c>
      <c r="N241" s="65">
        <v>36</v>
      </c>
      <c r="O241" s="64"/>
      <c r="P241" s="9"/>
      <c r="Q241" s="10">
        <f>N241*P241</f>
        <v>0</v>
      </c>
    </row>
    <row r="242" spans="2:17" ht="60" customHeight="1">
      <c r="B242" s="6"/>
      <c r="C242" s="6" t="s">
        <v>11</v>
      </c>
      <c r="D242" s="6" t="s">
        <v>463</v>
      </c>
      <c r="E242" s="6" t="s">
        <v>475</v>
      </c>
      <c r="F242" s="6" t="s">
        <v>547</v>
      </c>
      <c r="G242" s="6" t="s">
        <v>602</v>
      </c>
      <c r="H242" s="6" t="s">
        <v>404</v>
      </c>
      <c r="I242" s="6" t="s">
        <v>14</v>
      </c>
      <c r="J242" s="6" t="s">
        <v>15</v>
      </c>
      <c r="K242" s="6" t="s">
        <v>595</v>
      </c>
      <c r="L242" s="6">
        <v>36</v>
      </c>
      <c r="M242" s="8">
        <v>40</v>
      </c>
      <c r="N242" s="65">
        <v>24</v>
      </c>
      <c r="O242" s="64"/>
      <c r="P242" s="9"/>
      <c r="Q242" s="10">
        <f>N242*P242</f>
        <v>0</v>
      </c>
    </row>
    <row r="243" spans="2:17" ht="60" customHeight="1">
      <c r="B243" s="6"/>
      <c r="C243" s="6" t="s">
        <v>11</v>
      </c>
      <c r="D243" s="6" t="s">
        <v>463</v>
      </c>
      <c r="E243" s="6" t="s">
        <v>476</v>
      </c>
      <c r="F243" s="6" t="s">
        <v>548</v>
      </c>
      <c r="G243" s="6" t="s">
        <v>602</v>
      </c>
      <c r="H243" s="6" t="s">
        <v>404</v>
      </c>
      <c r="I243" s="6" t="s">
        <v>14</v>
      </c>
      <c r="J243" s="6" t="s">
        <v>19</v>
      </c>
      <c r="K243" s="6" t="s">
        <v>595</v>
      </c>
      <c r="L243" s="6">
        <v>48</v>
      </c>
      <c r="M243" s="8">
        <v>40</v>
      </c>
      <c r="N243" s="65">
        <v>24</v>
      </c>
      <c r="O243" s="64"/>
      <c r="P243" s="9"/>
      <c r="Q243" s="10">
        <f>N243*P243</f>
        <v>0</v>
      </c>
    </row>
    <row r="244" spans="2:17" ht="60" customHeight="1">
      <c r="B244" s="6"/>
      <c r="C244" s="6" t="s">
        <v>11</v>
      </c>
      <c r="D244" s="6" t="s">
        <v>463</v>
      </c>
      <c r="E244" s="6" t="s">
        <v>477</v>
      </c>
      <c r="F244" s="6" t="s">
        <v>549</v>
      </c>
      <c r="G244" s="6" t="s">
        <v>602</v>
      </c>
      <c r="H244" s="6" t="s">
        <v>404</v>
      </c>
      <c r="I244" s="6" t="s">
        <v>14</v>
      </c>
      <c r="J244" s="6" t="s">
        <v>19</v>
      </c>
      <c r="K244" s="6" t="s">
        <v>595</v>
      </c>
      <c r="L244" s="6">
        <v>96</v>
      </c>
      <c r="M244" s="8">
        <v>40</v>
      </c>
      <c r="N244" s="65">
        <v>24</v>
      </c>
      <c r="O244" s="64"/>
      <c r="P244" s="9"/>
      <c r="Q244" s="10">
        <f>N244*P244</f>
        <v>0</v>
      </c>
    </row>
    <row r="245" spans="2:17" ht="60" customHeight="1">
      <c r="B245" s="6"/>
      <c r="C245" s="6" t="s">
        <v>11</v>
      </c>
      <c r="D245" s="6" t="s">
        <v>463</v>
      </c>
      <c r="E245" s="6" t="s">
        <v>478</v>
      </c>
      <c r="F245" s="6" t="s">
        <v>550</v>
      </c>
      <c r="G245" s="6" t="s">
        <v>602</v>
      </c>
      <c r="H245" s="6" t="s">
        <v>404</v>
      </c>
      <c r="I245" s="6" t="s">
        <v>14</v>
      </c>
      <c r="J245" s="6" t="s">
        <v>19</v>
      </c>
      <c r="K245" s="6" t="s">
        <v>595</v>
      </c>
      <c r="L245" s="6">
        <v>48</v>
      </c>
      <c r="M245" s="8">
        <v>40</v>
      </c>
      <c r="N245" s="65">
        <v>24</v>
      </c>
      <c r="O245" s="64"/>
      <c r="P245" s="9"/>
      <c r="Q245" s="10">
        <f>N245*P245</f>
        <v>0</v>
      </c>
    </row>
    <row r="246" spans="2:17" ht="60" customHeight="1">
      <c r="B246" s="6"/>
      <c r="C246" s="6" t="s">
        <v>11</v>
      </c>
      <c r="D246" s="6" t="s">
        <v>463</v>
      </c>
      <c r="E246" s="6" t="s">
        <v>479</v>
      </c>
      <c r="F246" s="6" t="s">
        <v>551</v>
      </c>
      <c r="G246" s="6" t="s">
        <v>602</v>
      </c>
      <c r="H246" s="6" t="s">
        <v>404</v>
      </c>
      <c r="I246" s="6" t="s">
        <v>14</v>
      </c>
      <c r="J246" s="6" t="s">
        <v>15</v>
      </c>
      <c r="K246" s="6" t="s">
        <v>595</v>
      </c>
      <c r="L246" s="6">
        <v>72</v>
      </c>
      <c r="M246" s="8">
        <v>40</v>
      </c>
      <c r="N246" s="65">
        <v>24</v>
      </c>
      <c r="O246" s="64"/>
      <c r="P246" s="9"/>
      <c r="Q246" s="10">
        <f>N246*P246</f>
        <v>0</v>
      </c>
    </row>
    <row r="247" spans="2:17" ht="60" customHeight="1">
      <c r="B247" s="6"/>
      <c r="C247" s="6" t="s">
        <v>11</v>
      </c>
      <c r="D247" s="6" t="s">
        <v>463</v>
      </c>
      <c r="E247" s="6" t="s">
        <v>480</v>
      </c>
      <c r="F247" s="6" t="s">
        <v>552</v>
      </c>
      <c r="G247" s="6" t="s">
        <v>603</v>
      </c>
      <c r="H247" s="6" t="s">
        <v>404</v>
      </c>
      <c r="I247" s="6" t="s">
        <v>14</v>
      </c>
      <c r="J247" s="6" t="s">
        <v>15</v>
      </c>
      <c r="K247" s="6" t="s">
        <v>595</v>
      </c>
      <c r="L247" s="6">
        <v>72</v>
      </c>
      <c r="M247" s="8">
        <v>30</v>
      </c>
      <c r="N247" s="65">
        <v>19</v>
      </c>
      <c r="O247" s="64"/>
      <c r="P247" s="9"/>
      <c r="Q247" s="10">
        <f>N247*P247</f>
        <v>0</v>
      </c>
    </row>
    <row r="248" spans="2:17" ht="60" customHeight="1">
      <c r="B248" s="6"/>
      <c r="C248" s="6" t="s">
        <v>11</v>
      </c>
      <c r="D248" s="6" t="s">
        <v>463</v>
      </c>
      <c r="E248" s="6" t="s">
        <v>481</v>
      </c>
      <c r="F248" s="6" t="s">
        <v>553</v>
      </c>
      <c r="G248" s="6" t="s">
        <v>603</v>
      </c>
      <c r="H248" s="6" t="s">
        <v>404</v>
      </c>
      <c r="I248" s="6" t="s">
        <v>14</v>
      </c>
      <c r="J248" s="6" t="s">
        <v>15</v>
      </c>
      <c r="K248" s="6" t="s">
        <v>595</v>
      </c>
      <c r="L248" s="6">
        <v>36</v>
      </c>
      <c r="M248" s="8">
        <v>30</v>
      </c>
      <c r="N248" s="65">
        <v>19</v>
      </c>
      <c r="O248" s="64"/>
      <c r="P248" s="9"/>
      <c r="Q248" s="10">
        <f>N248*P248</f>
        <v>0</v>
      </c>
    </row>
    <row r="249" spans="2:17" ht="60" customHeight="1">
      <c r="B249" s="6"/>
      <c r="C249" s="6" t="s">
        <v>11</v>
      </c>
      <c r="D249" s="6" t="s">
        <v>463</v>
      </c>
      <c r="E249" s="6" t="s">
        <v>482</v>
      </c>
      <c r="F249" s="6" t="s">
        <v>554</v>
      </c>
      <c r="G249" s="6" t="s">
        <v>603</v>
      </c>
      <c r="H249" s="6" t="s">
        <v>404</v>
      </c>
      <c r="I249" s="6" t="s">
        <v>14</v>
      </c>
      <c r="J249" s="6" t="s">
        <v>15</v>
      </c>
      <c r="K249" s="6" t="s">
        <v>595</v>
      </c>
      <c r="L249" s="6">
        <v>36</v>
      </c>
      <c r="M249" s="8">
        <v>30</v>
      </c>
      <c r="N249" s="65">
        <v>19</v>
      </c>
      <c r="O249" s="64"/>
      <c r="P249" s="9"/>
      <c r="Q249" s="10">
        <f>N249*P249</f>
        <v>0</v>
      </c>
    </row>
    <row r="250" spans="2:17" ht="60" customHeight="1">
      <c r="B250" s="6"/>
      <c r="C250" s="6" t="s">
        <v>11</v>
      </c>
      <c r="D250" s="6" t="s">
        <v>463</v>
      </c>
      <c r="E250" s="6" t="s">
        <v>483</v>
      </c>
      <c r="F250" s="6" t="s">
        <v>555</v>
      </c>
      <c r="G250" s="6" t="s">
        <v>603</v>
      </c>
      <c r="H250" s="6" t="s">
        <v>404</v>
      </c>
      <c r="I250" s="6" t="s">
        <v>14</v>
      </c>
      <c r="J250" s="6" t="s">
        <v>15</v>
      </c>
      <c r="K250" s="6" t="s">
        <v>595</v>
      </c>
      <c r="L250" s="6">
        <v>24</v>
      </c>
      <c r="M250" s="8">
        <v>30</v>
      </c>
      <c r="N250" s="65">
        <v>19</v>
      </c>
      <c r="O250" s="64"/>
      <c r="P250" s="9"/>
      <c r="Q250" s="10">
        <f>N250*P250</f>
        <v>0</v>
      </c>
    </row>
    <row r="251" spans="2:17" ht="60" customHeight="1">
      <c r="B251" s="6"/>
      <c r="C251" s="6" t="s">
        <v>11</v>
      </c>
      <c r="D251" s="6" t="s">
        <v>463</v>
      </c>
      <c r="E251" s="6" t="s">
        <v>484</v>
      </c>
      <c r="F251" s="6" t="s">
        <v>556</v>
      </c>
      <c r="G251" s="6" t="s">
        <v>603</v>
      </c>
      <c r="H251" s="6" t="s">
        <v>404</v>
      </c>
      <c r="I251" s="6" t="s">
        <v>14</v>
      </c>
      <c r="J251" s="6" t="s">
        <v>15</v>
      </c>
      <c r="K251" s="6" t="s">
        <v>595</v>
      </c>
      <c r="L251" s="6">
        <v>48</v>
      </c>
      <c r="M251" s="8">
        <v>30</v>
      </c>
      <c r="N251" s="65">
        <v>19</v>
      </c>
      <c r="O251" s="64"/>
      <c r="P251" s="9"/>
      <c r="Q251" s="10">
        <f>N251*P251</f>
        <v>0</v>
      </c>
    </row>
    <row r="252" spans="2:17" ht="60" customHeight="1">
      <c r="B252" s="6"/>
      <c r="C252" s="6" t="s">
        <v>11</v>
      </c>
      <c r="D252" s="6" t="s">
        <v>463</v>
      </c>
      <c r="E252" s="6" t="s">
        <v>485</v>
      </c>
      <c r="F252" s="6" t="s">
        <v>557</v>
      </c>
      <c r="G252" s="6">
        <v>340</v>
      </c>
      <c r="H252" s="6" t="s">
        <v>594</v>
      </c>
      <c r="I252" s="6" t="s">
        <v>19</v>
      </c>
      <c r="J252" s="6" t="s">
        <v>15</v>
      </c>
      <c r="K252" s="6" t="s">
        <v>595</v>
      </c>
      <c r="L252" s="6">
        <v>72</v>
      </c>
      <c r="M252" s="8">
        <v>32</v>
      </c>
      <c r="N252" s="65">
        <v>21</v>
      </c>
      <c r="O252" s="64"/>
      <c r="P252" s="9"/>
      <c r="Q252" s="10">
        <f>N252*P252</f>
        <v>0</v>
      </c>
    </row>
    <row r="253" spans="2:17" ht="60" customHeight="1">
      <c r="B253" s="6"/>
      <c r="C253" s="6" t="s">
        <v>11</v>
      </c>
      <c r="D253" s="6" t="s">
        <v>463</v>
      </c>
      <c r="E253" s="6" t="s">
        <v>486</v>
      </c>
      <c r="F253" s="6" t="s">
        <v>558</v>
      </c>
      <c r="G253" s="6">
        <v>340</v>
      </c>
      <c r="H253" s="6" t="s">
        <v>594</v>
      </c>
      <c r="I253" s="6" t="s">
        <v>19</v>
      </c>
      <c r="J253" s="6" t="s">
        <v>15</v>
      </c>
      <c r="K253" s="6" t="s">
        <v>595</v>
      </c>
      <c r="L253" s="6">
        <v>96</v>
      </c>
      <c r="M253" s="8">
        <v>32</v>
      </c>
      <c r="N253" s="65">
        <v>21</v>
      </c>
      <c r="O253" s="64"/>
      <c r="P253" s="9"/>
      <c r="Q253" s="10">
        <f>N253*P253</f>
        <v>0</v>
      </c>
    </row>
    <row r="254" spans="2:17" ht="60" customHeight="1">
      <c r="B254" s="6"/>
      <c r="C254" s="6" t="s">
        <v>11</v>
      </c>
      <c r="D254" s="6" t="s">
        <v>463</v>
      </c>
      <c r="E254" s="6" t="s">
        <v>487</v>
      </c>
      <c r="F254" s="6" t="s">
        <v>559</v>
      </c>
      <c r="G254" s="6" t="s">
        <v>605</v>
      </c>
      <c r="H254" s="6" t="s">
        <v>594</v>
      </c>
      <c r="I254" s="6" t="s">
        <v>19</v>
      </c>
      <c r="J254" s="6" t="s">
        <v>15</v>
      </c>
      <c r="K254" s="6" t="s">
        <v>595</v>
      </c>
      <c r="L254" s="6">
        <v>96</v>
      </c>
      <c r="M254" s="8">
        <v>30</v>
      </c>
      <c r="N254" s="65">
        <v>19</v>
      </c>
      <c r="O254" s="64"/>
      <c r="P254" s="9"/>
      <c r="Q254" s="10">
        <f>N254*P254</f>
        <v>0</v>
      </c>
    </row>
    <row r="255" spans="2:17" ht="60" customHeight="1">
      <c r="B255" s="6"/>
      <c r="C255" s="6" t="s">
        <v>11</v>
      </c>
      <c r="D255" s="6" t="s">
        <v>463</v>
      </c>
      <c r="E255" s="6" t="s">
        <v>488</v>
      </c>
      <c r="F255" s="6" t="s">
        <v>560</v>
      </c>
      <c r="G255" s="6" t="s">
        <v>605</v>
      </c>
      <c r="H255" s="6" t="s">
        <v>594</v>
      </c>
      <c r="I255" s="6" t="s">
        <v>19</v>
      </c>
      <c r="J255" s="6" t="s">
        <v>15</v>
      </c>
      <c r="K255" s="6" t="s">
        <v>595</v>
      </c>
      <c r="L255" s="6">
        <v>48</v>
      </c>
      <c r="M255" s="8">
        <v>30</v>
      </c>
      <c r="N255" s="65">
        <v>19</v>
      </c>
      <c r="O255" s="64"/>
      <c r="P255" s="9"/>
      <c r="Q255" s="10">
        <f>N255*P255</f>
        <v>0</v>
      </c>
    </row>
    <row r="256" spans="2:17" ht="60" customHeight="1">
      <c r="B256" s="6"/>
      <c r="C256" s="6" t="s">
        <v>11</v>
      </c>
      <c r="D256" s="6" t="s">
        <v>463</v>
      </c>
      <c r="E256" s="6" t="s">
        <v>489</v>
      </c>
      <c r="F256" s="6" t="s">
        <v>561</v>
      </c>
      <c r="G256" s="6">
        <v>550</v>
      </c>
      <c r="H256" s="6" t="s">
        <v>593</v>
      </c>
      <c r="I256" s="6" t="s">
        <v>14</v>
      </c>
      <c r="J256" s="6" t="s">
        <v>19</v>
      </c>
      <c r="K256" s="6" t="s">
        <v>597</v>
      </c>
      <c r="L256" s="6">
        <v>24</v>
      </c>
      <c r="M256" s="8">
        <v>130</v>
      </c>
      <c r="N256" s="65">
        <v>69</v>
      </c>
      <c r="O256" s="64"/>
      <c r="P256" s="9"/>
      <c r="Q256" s="10">
        <f>N256*P256</f>
        <v>0</v>
      </c>
    </row>
    <row r="257" spans="2:17" ht="60" customHeight="1">
      <c r="B257" s="6"/>
      <c r="C257" s="6" t="s">
        <v>11</v>
      </c>
      <c r="D257" s="6" t="s">
        <v>463</v>
      </c>
      <c r="E257" s="6" t="s">
        <v>490</v>
      </c>
      <c r="F257" s="6" t="s">
        <v>562</v>
      </c>
      <c r="G257" s="6">
        <v>550</v>
      </c>
      <c r="H257" s="6" t="s">
        <v>593</v>
      </c>
      <c r="I257" s="6" t="s">
        <v>14</v>
      </c>
      <c r="J257" s="6" t="s">
        <v>19</v>
      </c>
      <c r="K257" s="6" t="s">
        <v>597</v>
      </c>
      <c r="L257" s="6">
        <v>36</v>
      </c>
      <c r="M257" s="8">
        <v>130</v>
      </c>
      <c r="N257" s="65">
        <v>69</v>
      </c>
      <c r="O257" s="64"/>
      <c r="P257" s="9"/>
      <c r="Q257" s="10">
        <f>N257*P257</f>
        <v>0</v>
      </c>
    </row>
    <row r="258" spans="2:17" ht="60" customHeight="1">
      <c r="B258" s="6"/>
      <c r="C258" s="6" t="s">
        <v>11</v>
      </c>
      <c r="D258" s="6" t="s">
        <v>463</v>
      </c>
      <c r="E258" s="6" t="s">
        <v>491</v>
      </c>
      <c r="F258" s="6" t="s">
        <v>563</v>
      </c>
      <c r="G258" s="6">
        <v>574</v>
      </c>
      <c r="H258" s="6" t="s">
        <v>593</v>
      </c>
      <c r="I258" s="6" t="s">
        <v>14</v>
      </c>
      <c r="J258" s="6" t="s">
        <v>19</v>
      </c>
      <c r="K258" s="6" t="s">
        <v>598</v>
      </c>
      <c r="L258" s="6">
        <v>36</v>
      </c>
      <c r="M258" s="8">
        <v>85</v>
      </c>
      <c r="N258" s="65">
        <v>47</v>
      </c>
      <c r="O258" s="64"/>
      <c r="P258" s="9"/>
      <c r="Q258" s="10">
        <f>N258*P258</f>
        <v>0</v>
      </c>
    </row>
    <row r="259" spans="2:17" ht="60" customHeight="1">
      <c r="B259" s="6"/>
      <c r="C259" s="6" t="s">
        <v>11</v>
      </c>
      <c r="D259" s="6" t="s">
        <v>463</v>
      </c>
      <c r="E259" s="6" t="s">
        <v>492</v>
      </c>
      <c r="F259" s="6" t="s">
        <v>564</v>
      </c>
      <c r="G259" s="6">
        <v>574</v>
      </c>
      <c r="H259" s="6" t="s">
        <v>593</v>
      </c>
      <c r="I259" s="6" t="s">
        <v>14</v>
      </c>
      <c r="J259" s="6" t="s">
        <v>19</v>
      </c>
      <c r="K259" s="6" t="s">
        <v>598</v>
      </c>
      <c r="L259" s="6">
        <v>36</v>
      </c>
      <c r="M259" s="8">
        <v>85</v>
      </c>
      <c r="N259" s="65">
        <v>47</v>
      </c>
      <c r="O259" s="64"/>
      <c r="P259" s="9"/>
      <c r="Q259" s="10">
        <f>N259*P259</f>
        <v>0</v>
      </c>
    </row>
    <row r="260" spans="2:17" ht="60" customHeight="1">
      <c r="B260" s="6"/>
      <c r="C260" s="6" t="s">
        <v>11</v>
      </c>
      <c r="D260" s="6" t="s">
        <v>463</v>
      </c>
      <c r="E260" s="6" t="s">
        <v>493</v>
      </c>
      <c r="F260" s="6" t="s">
        <v>565</v>
      </c>
      <c r="G260" s="6">
        <v>574</v>
      </c>
      <c r="H260" s="6" t="s">
        <v>593</v>
      </c>
      <c r="I260" s="6" t="s">
        <v>14</v>
      </c>
      <c r="J260" s="6" t="s">
        <v>19</v>
      </c>
      <c r="K260" s="6" t="s">
        <v>595</v>
      </c>
      <c r="L260" s="6">
        <v>36</v>
      </c>
      <c r="M260" s="8">
        <v>110</v>
      </c>
      <c r="N260" s="65">
        <v>57</v>
      </c>
      <c r="O260" s="64"/>
      <c r="P260" s="9"/>
      <c r="Q260" s="10">
        <f>N260*P260</f>
        <v>0</v>
      </c>
    </row>
    <row r="261" spans="2:17" ht="60" customHeight="1">
      <c r="B261" s="6"/>
      <c r="C261" s="6" t="s">
        <v>11</v>
      </c>
      <c r="D261" s="6" t="s">
        <v>463</v>
      </c>
      <c r="E261" s="6" t="s">
        <v>494</v>
      </c>
      <c r="F261" s="6" t="s">
        <v>566</v>
      </c>
      <c r="G261" s="6">
        <v>574</v>
      </c>
      <c r="H261" s="6" t="s">
        <v>594</v>
      </c>
      <c r="I261" s="6" t="s">
        <v>19</v>
      </c>
      <c r="J261" s="6" t="s">
        <v>19</v>
      </c>
      <c r="K261" s="6" t="s">
        <v>595</v>
      </c>
      <c r="L261" s="6">
        <v>36</v>
      </c>
      <c r="M261" s="8">
        <v>120</v>
      </c>
      <c r="N261" s="65">
        <v>61</v>
      </c>
      <c r="O261" s="64"/>
      <c r="P261" s="9"/>
      <c r="Q261" s="10">
        <f>N261*P261</f>
        <v>0</v>
      </c>
    </row>
    <row r="262" spans="2:17" ht="60" customHeight="1">
      <c r="B262" s="6"/>
      <c r="C262" s="6" t="s">
        <v>11</v>
      </c>
      <c r="D262" s="6" t="s">
        <v>463</v>
      </c>
      <c r="E262" s="6" t="s">
        <v>495</v>
      </c>
      <c r="F262" s="6" t="s">
        <v>567</v>
      </c>
      <c r="G262" s="6">
        <v>574</v>
      </c>
      <c r="H262" s="6" t="s">
        <v>594</v>
      </c>
      <c r="I262" s="6" t="s">
        <v>19</v>
      </c>
      <c r="J262" s="6" t="s">
        <v>19</v>
      </c>
      <c r="K262" s="6" t="s">
        <v>595</v>
      </c>
      <c r="L262" s="6">
        <v>36</v>
      </c>
      <c r="M262" s="8">
        <v>120</v>
      </c>
      <c r="N262" s="65">
        <v>61</v>
      </c>
      <c r="O262" s="64"/>
      <c r="P262" s="9"/>
      <c r="Q262" s="10">
        <f>N262*P262</f>
        <v>0</v>
      </c>
    </row>
    <row r="263" spans="2:17" ht="60" customHeight="1">
      <c r="B263" s="6"/>
      <c r="C263" s="6" t="s">
        <v>11</v>
      </c>
      <c r="D263" s="6" t="s">
        <v>463</v>
      </c>
      <c r="E263" s="6" t="s">
        <v>496</v>
      </c>
      <c r="F263" s="6" t="s">
        <v>568</v>
      </c>
      <c r="G263" s="6">
        <v>327</v>
      </c>
      <c r="H263" s="6" t="s">
        <v>594</v>
      </c>
      <c r="I263" s="6" t="s">
        <v>19</v>
      </c>
      <c r="J263" s="6" t="s">
        <v>19</v>
      </c>
      <c r="K263" s="6" t="s">
        <v>599</v>
      </c>
      <c r="L263" s="6">
        <v>36</v>
      </c>
      <c r="M263" s="8">
        <v>90</v>
      </c>
      <c r="N263" s="65">
        <v>49</v>
      </c>
      <c r="O263" s="64"/>
      <c r="P263" s="9"/>
      <c r="Q263" s="10">
        <f>N263*P263</f>
        <v>0</v>
      </c>
    </row>
    <row r="264" spans="2:17" ht="60" customHeight="1">
      <c r="B264" s="6"/>
      <c r="C264" s="6" t="s">
        <v>11</v>
      </c>
      <c r="D264" s="6" t="s">
        <v>463</v>
      </c>
      <c r="E264" s="6" t="s">
        <v>497</v>
      </c>
      <c r="F264" s="6" t="s">
        <v>569</v>
      </c>
      <c r="G264" s="6">
        <v>237</v>
      </c>
      <c r="H264" s="6" t="s">
        <v>593</v>
      </c>
      <c r="I264" s="6" t="s">
        <v>14</v>
      </c>
      <c r="J264" s="6" t="s">
        <v>19</v>
      </c>
      <c r="K264" s="6" t="s">
        <v>598</v>
      </c>
      <c r="L264" s="6">
        <v>36</v>
      </c>
      <c r="M264" s="8">
        <v>85</v>
      </c>
      <c r="N264" s="65">
        <v>47</v>
      </c>
      <c r="O264" s="64"/>
      <c r="P264" s="9"/>
      <c r="Q264" s="10">
        <f>N264*P264</f>
        <v>0</v>
      </c>
    </row>
    <row r="265" spans="2:17" ht="60" customHeight="1">
      <c r="B265" s="6"/>
      <c r="C265" s="6" t="s">
        <v>11</v>
      </c>
      <c r="D265" s="6" t="s">
        <v>463</v>
      </c>
      <c r="E265" s="6" t="s">
        <v>498</v>
      </c>
      <c r="F265" s="6" t="s">
        <v>570</v>
      </c>
      <c r="G265" s="6">
        <v>237</v>
      </c>
      <c r="H265" s="6" t="s">
        <v>593</v>
      </c>
      <c r="I265" s="6" t="s">
        <v>14</v>
      </c>
      <c r="J265" s="6" t="s">
        <v>19</v>
      </c>
      <c r="K265" s="6" t="s">
        <v>599</v>
      </c>
      <c r="L265" s="6">
        <v>36</v>
      </c>
      <c r="M265" s="8">
        <v>95</v>
      </c>
      <c r="N265" s="65">
        <v>51</v>
      </c>
      <c r="O265" s="64"/>
      <c r="P265" s="9"/>
      <c r="Q265" s="10">
        <f>N265*P265</f>
        <v>0</v>
      </c>
    </row>
    <row r="266" spans="2:17" ht="60" customHeight="1">
      <c r="B266" s="6"/>
      <c r="C266" s="6" t="s">
        <v>11</v>
      </c>
      <c r="D266" s="6" t="s">
        <v>463</v>
      </c>
      <c r="E266" s="6" t="s">
        <v>499</v>
      </c>
      <c r="F266" s="6" t="s">
        <v>571</v>
      </c>
      <c r="G266" s="6">
        <v>237</v>
      </c>
      <c r="H266" s="6" t="s">
        <v>593</v>
      </c>
      <c r="I266" s="6" t="s">
        <v>14</v>
      </c>
      <c r="J266" s="6" t="s">
        <v>19</v>
      </c>
      <c r="K266" s="6" t="s">
        <v>599</v>
      </c>
      <c r="L266" s="6">
        <v>36</v>
      </c>
      <c r="M266" s="8">
        <v>95</v>
      </c>
      <c r="N266" s="65">
        <v>51</v>
      </c>
      <c r="O266" s="64"/>
      <c r="P266" s="9"/>
      <c r="Q266" s="10">
        <f>N266*P266</f>
        <v>0</v>
      </c>
    </row>
    <row r="267" spans="2:17" ht="60" customHeight="1">
      <c r="B267" s="6"/>
      <c r="C267" s="6" t="s">
        <v>11</v>
      </c>
      <c r="D267" s="6" t="s">
        <v>463</v>
      </c>
      <c r="E267" s="6" t="s">
        <v>500</v>
      </c>
      <c r="F267" s="6" t="s">
        <v>572</v>
      </c>
      <c r="G267" s="6">
        <v>237</v>
      </c>
      <c r="H267" s="6" t="s">
        <v>593</v>
      </c>
      <c r="I267" s="6" t="s">
        <v>14</v>
      </c>
      <c r="J267" s="6" t="s">
        <v>19</v>
      </c>
      <c r="K267" s="6" t="s">
        <v>600</v>
      </c>
      <c r="L267" s="6">
        <v>36</v>
      </c>
      <c r="M267" s="8">
        <v>85</v>
      </c>
      <c r="N267" s="65">
        <v>47</v>
      </c>
      <c r="O267" s="64"/>
      <c r="P267" s="9"/>
      <c r="Q267" s="10">
        <f>N267*P267</f>
        <v>0</v>
      </c>
    </row>
    <row r="268" spans="2:17" ht="60" customHeight="1">
      <c r="B268" s="6"/>
      <c r="C268" s="6" t="s">
        <v>11</v>
      </c>
      <c r="D268" s="6" t="s">
        <v>463</v>
      </c>
      <c r="E268" s="6" t="s">
        <v>501</v>
      </c>
      <c r="F268" s="6" t="s">
        <v>573</v>
      </c>
      <c r="G268" s="6">
        <v>237</v>
      </c>
      <c r="H268" s="6" t="s">
        <v>593</v>
      </c>
      <c r="I268" s="6" t="s">
        <v>14</v>
      </c>
      <c r="J268" s="6" t="s">
        <v>19</v>
      </c>
      <c r="K268" s="6" t="s">
        <v>600</v>
      </c>
      <c r="L268" s="6">
        <v>36</v>
      </c>
      <c r="M268" s="8">
        <v>85</v>
      </c>
      <c r="N268" s="65">
        <v>47</v>
      </c>
      <c r="O268" s="64"/>
      <c r="P268" s="9"/>
      <c r="Q268" s="10">
        <f>N268*P268</f>
        <v>0</v>
      </c>
    </row>
    <row r="269" spans="2:17" ht="60" customHeight="1">
      <c r="B269" s="6"/>
      <c r="C269" s="6" t="s">
        <v>11</v>
      </c>
      <c r="D269" s="6" t="s">
        <v>463</v>
      </c>
      <c r="E269" s="6" t="s">
        <v>502</v>
      </c>
      <c r="F269" s="6" t="s">
        <v>574</v>
      </c>
      <c r="G269" s="6">
        <v>237</v>
      </c>
      <c r="H269" s="6" t="s">
        <v>594</v>
      </c>
      <c r="I269" s="6" t="s">
        <v>19</v>
      </c>
      <c r="J269" s="6" t="s">
        <v>19</v>
      </c>
      <c r="K269" s="6" t="s">
        <v>599</v>
      </c>
      <c r="L269" s="6">
        <v>48</v>
      </c>
      <c r="M269" s="8">
        <v>80</v>
      </c>
      <c r="N269" s="65">
        <v>46</v>
      </c>
      <c r="O269" s="64"/>
      <c r="P269" s="9"/>
      <c r="Q269" s="10">
        <f>N269*P269</f>
        <v>0</v>
      </c>
    </row>
    <row r="270" spans="2:17" ht="60" customHeight="1">
      <c r="B270" s="6"/>
      <c r="C270" s="6" t="s">
        <v>11</v>
      </c>
      <c r="D270" s="6" t="s">
        <v>463</v>
      </c>
      <c r="E270" s="6" t="s">
        <v>503</v>
      </c>
      <c r="F270" s="6" t="s">
        <v>575</v>
      </c>
      <c r="G270" s="6">
        <v>2002</v>
      </c>
      <c r="H270" s="6" t="s">
        <v>593</v>
      </c>
      <c r="I270" s="6" t="s">
        <v>14</v>
      </c>
      <c r="J270" s="6" t="s">
        <v>15</v>
      </c>
      <c r="K270" s="6" t="s">
        <v>598</v>
      </c>
      <c r="L270" s="6">
        <v>0</v>
      </c>
      <c r="M270" s="8">
        <v>150</v>
      </c>
      <c r="N270" s="65">
        <v>74</v>
      </c>
      <c r="O270" s="64"/>
      <c r="P270" s="9"/>
      <c r="Q270" s="10">
        <f>N270*P270</f>
        <v>0</v>
      </c>
    </row>
    <row r="271" spans="2:17" ht="60" customHeight="1">
      <c r="B271" s="6"/>
      <c r="C271" s="6" t="s">
        <v>11</v>
      </c>
      <c r="D271" s="6" t="s">
        <v>463</v>
      </c>
      <c r="E271" s="6" t="s">
        <v>504</v>
      </c>
      <c r="F271" s="6" t="s">
        <v>575</v>
      </c>
      <c r="G271" s="6">
        <v>2002</v>
      </c>
      <c r="H271" s="6" t="s">
        <v>593</v>
      </c>
      <c r="I271" s="6" t="s">
        <v>14</v>
      </c>
      <c r="J271" s="6" t="s">
        <v>355</v>
      </c>
      <c r="K271" s="6" t="s">
        <v>598</v>
      </c>
      <c r="L271" s="6">
        <v>0</v>
      </c>
      <c r="M271" s="8">
        <v>150</v>
      </c>
      <c r="N271" s="65">
        <v>74</v>
      </c>
      <c r="O271" s="64"/>
      <c r="P271" s="9"/>
      <c r="Q271" s="10">
        <f>N271*P271</f>
        <v>0</v>
      </c>
    </row>
    <row r="272" spans="2:17" ht="60" customHeight="1">
      <c r="B272" s="6"/>
      <c r="C272" s="6" t="s">
        <v>11</v>
      </c>
      <c r="D272" s="6" t="s">
        <v>463</v>
      </c>
      <c r="E272" s="6" t="s">
        <v>505</v>
      </c>
      <c r="F272" s="6" t="s">
        <v>576</v>
      </c>
      <c r="G272" s="6">
        <v>2002</v>
      </c>
      <c r="H272" s="6" t="s">
        <v>593</v>
      </c>
      <c r="I272" s="6" t="s">
        <v>14</v>
      </c>
      <c r="J272" s="6" t="s">
        <v>15</v>
      </c>
      <c r="K272" s="6" t="s">
        <v>598</v>
      </c>
      <c r="L272" s="6">
        <v>72</v>
      </c>
      <c r="M272" s="8">
        <v>150</v>
      </c>
      <c r="N272" s="65">
        <v>74</v>
      </c>
      <c r="O272" s="64"/>
      <c r="P272" s="9"/>
      <c r="Q272" s="10">
        <f>N272*P272</f>
        <v>0</v>
      </c>
    </row>
    <row r="273" spans="2:17" ht="60" customHeight="1">
      <c r="B273" s="6"/>
      <c r="C273" s="6" t="s">
        <v>11</v>
      </c>
      <c r="D273" s="6" t="s">
        <v>463</v>
      </c>
      <c r="E273" s="6" t="s">
        <v>506</v>
      </c>
      <c r="F273" s="6" t="s">
        <v>576</v>
      </c>
      <c r="G273" s="6">
        <v>2002</v>
      </c>
      <c r="H273" s="6" t="s">
        <v>593</v>
      </c>
      <c r="I273" s="6" t="s">
        <v>14</v>
      </c>
      <c r="J273" s="6" t="s">
        <v>355</v>
      </c>
      <c r="K273" s="6" t="s">
        <v>598</v>
      </c>
      <c r="L273" s="6">
        <v>72</v>
      </c>
      <c r="M273" s="8">
        <v>150</v>
      </c>
      <c r="N273" s="65">
        <v>74</v>
      </c>
      <c r="O273" s="64"/>
      <c r="P273" s="9"/>
      <c r="Q273" s="10">
        <f>N273*P273</f>
        <v>0</v>
      </c>
    </row>
    <row r="274" spans="2:17" ht="60" customHeight="1">
      <c r="B274" s="6"/>
      <c r="C274" s="6" t="s">
        <v>11</v>
      </c>
      <c r="D274" s="6" t="s">
        <v>463</v>
      </c>
      <c r="E274" s="6" t="s">
        <v>507</v>
      </c>
      <c r="F274" s="6" t="s">
        <v>577</v>
      </c>
      <c r="G274" s="6">
        <v>2002</v>
      </c>
      <c r="H274" s="6" t="s">
        <v>593</v>
      </c>
      <c r="I274" s="6" t="s">
        <v>14</v>
      </c>
      <c r="J274" s="6" t="s">
        <v>15</v>
      </c>
      <c r="K274" s="6" t="s">
        <v>599</v>
      </c>
      <c r="L274" s="6">
        <v>276</v>
      </c>
      <c r="M274" s="8">
        <v>170</v>
      </c>
      <c r="N274" s="65">
        <v>84</v>
      </c>
      <c r="O274" s="64"/>
      <c r="P274" s="9"/>
      <c r="Q274" s="10">
        <f>N274*P274</f>
        <v>0</v>
      </c>
    </row>
    <row r="275" spans="2:17" ht="60" customHeight="1">
      <c r="B275" s="6"/>
      <c r="C275" s="6" t="s">
        <v>11</v>
      </c>
      <c r="D275" s="6" t="s">
        <v>463</v>
      </c>
      <c r="E275" s="6" t="s">
        <v>508</v>
      </c>
      <c r="F275" s="6" t="s">
        <v>577</v>
      </c>
      <c r="G275" s="6">
        <v>2002</v>
      </c>
      <c r="H275" s="6" t="s">
        <v>593</v>
      </c>
      <c r="I275" s="6" t="s">
        <v>14</v>
      </c>
      <c r="J275" s="6" t="s">
        <v>355</v>
      </c>
      <c r="K275" s="6" t="s">
        <v>599</v>
      </c>
      <c r="L275" s="6">
        <v>288</v>
      </c>
      <c r="M275" s="8">
        <v>170</v>
      </c>
      <c r="N275" s="65">
        <v>84</v>
      </c>
      <c r="O275" s="64"/>
      <c r="P275" s="9"/>
      <c r="Q275" s="10">
        <f>N275*P275</f>
        <v>0</v>
      </c>
    </row>
    <row r="276" spans="2:17" ht="60" customHeight="1">
      <c r="B276" s="6"/>
      <c r="C276" s="6" t="s">
        <v>11</v>
      </c>
      <c r="D276" s="6" t="s">
        <v>463</v>
      </c>
      <c r="E276" s="6" t="s">
        <v>509</v>
      </c>
      <c r="F276" s="6" t="s">
        <v>578</v>
      </c>
      <c r="G276" s="6">
        <v>2002</v>
      </c>
      <c r="H276" s="6" t="s">
        <v>593</v>
      </c>
      <c r="I276" s="6" t="s">
        <v>14</v>
      </c>
      <c r="J276" s="6" t="s">
        <v>15</v>
      </c>
      <c r="K276" s="6" t="s">
        <v>599</v>
      </c>
      <c r="L276" s="6">
        <v>0</v>
      </c>
      <c r="M276" s="8">
        <v>170</v>
      </c>
      <c r="N276" s="65">
        <v>84</v>
      </c>
      <c r="O276" s="64"/>
      <c r="P276" s="9"/>
      <c r="Q276" s="10">
        <f>N276*P276</f>
        <v>0</v>
      </c>
    </row>
    <row r="277" spans="2:17" ht="60" customHeight="1">
      <c r="B277" s="6"/>
      <c r="C277" s="6" t="s">
        <v>11</v>
      </c>
      <c r="D277" s="6" t="s">
        <v>463</v>
      </c>
      <c r="E277" s="6" t="s">
        <v>510</v>
      </c>
      <c r="F277" s="6" t="s">
        <v>578</v>
      </c>
      <c r="G277" s="6">
        <v>2002</v>
      </c>
      <c r="H277" s="6" t="s">
        <v>593</v>
      </c>
      <c r="I277" s="6" t="s">
        <v>14</v>
      </c>
      <c r="J277" s="6" t="s">
        <v>355</v>
      </c>
      <c r="K277" s="6" t="s">
        <v>599</v>
      </c>
      <c r="L277" s="6">
        <v>0</v>
      </c>
      <c r="M277" s="8">
        <v>170</v>
      </c>
      <c r="N277" s="65">
        <v>84</v>
      </c>
      <c r="O277" s="64"/>
      <c r="P277" s="9"/>
      <c r="Q277" s="10">
        <f>N277*P277</f>
        <v>0</v>
      </c>
    </row>
    <row r="278" spans="2:17" ht="60" customHeight="1">
      <c r="B278" s="6"/>
      <c r="C278" s="6" t="s">
        <v>11</v>
      </c>
      <c r="D278" s="6" t="s">
        <v>463</v>
      </c>
      <c r="E278" s="6" t="s">
        <v>511</v>
      </c>
      <c r="F278" s="6" t="s">
        <v>579</v>
      </c>
      <c r="G278" s="6">
        <v>2002</v>
      </c>
      <c r="H278" s="6" t="s">
        <v>593</v>
      </c>
      <c r="I278" s="6" t="s">
        <v>14</v>
      </c>
      <c r="J278" s="6" t="s">
        <v>15</v>
      </c>
      <c r="K278" s="6" t="s">
        <v>599</v>
      </c>
      <c r="L278" s="6">
        <v>276</v>
      </c>
      <c r="M278" s="8">
        <v>170</v>
      </c>
      <c r="N278" s="65">
        <v>84</v>
      </c>
      <c r="O278" s="64"/>
      <c r="P278" s="9"/>
      <c r="Q278" s="10">
        <f>N278*P278</f>
        <v>0</v>
      </c>
    </row>
    <row r="279" spans="2:17" ht="60" customHeight="1">
      <c r="B279" s="6"/>
      <c r="C279" s="6" t="s">
        <v>11</v>
      </c>
      <c r="D279" s="6" t="s">
        <v>463</v>
      </c>
      <c r="E279" s="6" t="s">
        <v>512</v>
      </c>
      <c r="F279" s="6" t="s">
        <v>579</v>
      </c>
      <c r="G279" s="6">
        <v>2002</v>
      </c>
      <c r="H279" s="6" t="s">
        <v>593</v>
      </c>
      <c r="I279" s="6" t="s">
        <v>14</v>
      </c>
      <c r="J279" s="6" t="s">
        <v>355</v>
      </c>
      <c r="K279" s="6" t="s">
        <v>599</v>
      </c>
      <c r="L279" s="6">
        <v>288</v>
      </c>
      <c r="M279" s="8">
        <v>170</v>
      </c>
      <c r="N279" s="65">
        <v>84</v>
      </c>
      <c r="O279" s="64"/>
      <c r="P279" s="9"/>
      <c r="Q279" s="10">
        <f>N279*P279</f>
        <v>0</v>
      </c>
    </row>
    <row r="280" spans="2:17" ht="60" customHeight="1">
      <c r="B280" s="6"/>
      <c r="C280" s="6" t="s">
        <v>11</v>
      </c>
      <c r="D280" s="6" t="s">
        <v>463</v>
      </c>
      <c r="E280" s="6" t="s">
        <v>513</v>
      </c>
      <c r="F280" s="6" t="s">
        <v>580</v>
      </c>
      <c r="G280" s="6">
        <v>2002</v>
      </c>
      <c r="H280" s="6" t="s">
        <v>593</v>
      </c>
      <c r="I280" s="6" t="s">
        <v>14</v>
      </c>
      <c r="J280" s="6" t="s">
        <v>15</v>
      </c>
      <c r="K280" s="6" t="s">
        <v>599</v>
      </c>
      <c r="L280" s="6">
        <v>276</v>
      </c>
      <c r="M280" s="8">
        <v>170</v>
      </c>
      <c r="N280" s="65">
        <v>84</v>
      </c>
      <c r="O280" s="64"/>
      <c r="P280" s="9"/>
      <c r="Q280" s="10">
        <f>N280*P280</f>
        <v>0</v>
      </c>
    </row>
    <row r="281" spans="2:17" ht="60" customHeight="1">
      <c r="B281" s="6"/>
      <c r="C281" s="6" t="s">
        <v>11</v>
      </c>
      <c r="D281" s="6" t="s">
        <v>463</v>
      </c>
      <c r="E281" s="6" t="s">
        <v>514</v>
      </c>
      <c r="F281" s="6" t="s">
        <v>580</v>
      </c>
      <c r="G281" s="6">
        <v>2002</v>
      </c>
      <c r="H281" s="6" t="s">
        <v>593</v>
      </c>
      <c r="I281" s="6" t="s">
        <v>14</v>
      </c>
      <c r="J281" s="6" t="s">
        <v>355</v>
      </c>
      <c r="K281" s="6" t="s">
        <v>599</v>
      </c>
      <c r="L281" s="6">
        <v>288</v>
      </c>
      <c r="M281" s="8">
        <v>170</v>
      </c>
      <c r="N281" s="65">
        <v>84</v>
      </c>
      <c r="O281" s="64"/>
      <c r="P281" s="9"/>
      <c r="Q281" s="10">
        <f>N281*P281</f>
        <v>0</v>
      </c>
    </row>
    <row r="282" spans="2:17" ht="60" customHeight="1">
      <c r="B282" s="6"/>
      <c r="C282" s="6" t="s">
        <v>11</v>
      </c>
      <c r="D282" s="6" t="s">
        <v>463</v>
      </c>
      <c r="E282" s="6" t="s">
        <v>515</v>
      </c>
      <c r="F282" s="6" t="s">
        <v>581</v>
      </c>
      <c r="G282" s="6">
        <v>1906</v>
      </c>
      <c r="H282" s="6" t="s">
        <v>593</v>
      </c>
      <c r="I282" s="6" t="s">
        <v>14</v>
      </c>
      <c r="J282" s="6" t="s">
        <v>355</v>
      </c>
      <c r="K282" s="6" t="s">
        <v>595</v>
      </c>
      <c r="L282" s="6">
        <v>96</v>
      </c>
      <c r="M282" s="8">
        <v>160</v>
      </c>
      <c r="N282" s="65">
        <v>84</v>
      </c>
      <c r="O282" s="64"/>
      <c r="P282" s="9"/>
      <c r="Q282" s="10">
        <f>N282*P282</f>
        <v>0</v>
      </c>
    </row>
    <row r="283" spans="2:17" ht="60" customHeight="1">
      <c r="B283" s="6"/>
      <c r="C283" s="6" t="s">
        <v>11</v>
      </c>
      <c r="D283" s="6" t="s">
        <v>463</v>
      </c>
      <c r="E283" s="6" t="s">
        <v>516</v>
      </c>
      <c r="F283" s="6" t="s">
        <v>582</v>
      </c>
      <c r="G283" s="6">
        <v>1906</v>
      </c>
      <c r="H283" s="6" t="s">
        <v>593</v>
      </c>
      <c r="I283" s="6" t="s">
        <v>14</v>
      </c>
      <c r="J283" s="6" t="s">
        <v>355</v>
      </c>
      <c r="K283" s="6" t="s">
        <v>595</v>
      </c>
      <c r="L283" s="6">
        <v>96</v>
      </c>
      <c r="M283" s="8">
        <v>160</v>
      </c>
      <c r="N283" s="65">
        <v>84</v>
      </c>
      <c r="O283" s="64"/>
      <c r="P283" s="9"/>
      <c r="Q283" s="10">
        <f>N283*P283</f>
        <v>0</v>
      </c>
    </row>
    <row r="284" spans="2:17" ht="60" customHeight="1">
      <c r="B284" s="6"/>
      <c r="C284" s="6" t="s">
        <v>11</v>
      </c>
      <c r="D284" s="6" t="s">
        <v>463</v>
      </c>
      <c r="E284" s="6" t="s">
        <v>517</v>
      </c>
      <c r="F284" s="6" t="s">
        <v>583</v>
      </c>
      <c r="G284" s="6">
        <v>1906</v>
      </c>
      <c r="H284" s="6" t="s">
        <v>593</v>
      </c>
      <c r="I284" s="6" t="s">
        <v>14</v>
      </c>
      <c r="J284" s="6" t="s">
        <v>355</v>
      </c>
      <c r="K284" s="6" t="s">
        <v>599</v>
      </c>
      <c r="L284" s="6">
        <v>96</v>
      </c>
      <c r="M284" s="8">
        <v>150</v>
      </c>
      <c r="N284" s="65">
        <v>82</v>
      </c>
      <c r="O284" s="64"/>
      <c r="P284" s="9"/>
      <c r="Q284" s="10">
        <f>N284*P284</f>
        <v>0</v>
      </c>
    </row>
    <row r="285" spans="2:17" ht="60" customHeight="1">
      <c r="B285" s="6"/>
      <c r="C285" s="6" t="s">
        <v>11</v>
      </c>
      <c r="D285" s="6" t="s">
        <v>463</v>
      </c>
      <c r="E285" s="6" t="s">
        <v>518</v>
      </c>
      <c r="F285" s="6" t="s">
        <v>584</v>
      </c>
      <c r="G285" s="6">
        <v>550</v>
      </c>
      <c r="H285" s="6" t="s">
        <v>593</v>
      </c>
      <c r="I285" s="6" t="s">
        <v>14</v>
      </c>
      <c r="J285" s="6" t="s">
        <v>355</v>
      </c>
      <c r="K285" s="6" t="s">
        <v>598</v>
      </c>
      <c r="L285" s="6">
        <v>96</v>
      </c>
      <c r="M285" s="8">
        <v>130</v>
      </c>
      <c r="N285" s="65">
        <v>69</v>
      </c>
      <c r="O285" s="64"/>
      <c r="P285" s="9"/>
      <c r="Q285" s="10">
        <f>N285*P285</f>
        <v>0</v>
      </c>
    </row>
    <row r="286" spans="2:17" ht="60" customHeight="1">
      <c r="B286" s="6"/>
      <c r="C286" s="6" t="s">
        <v>11</v>
      </c>
      <c r="D286" s="6" t="s">
        <v>463</v>
      </c>
      <c r="E286" s="6" t="s">
        <v>519</v>
      </c>
      <c r="F286" s="6" t="s">
        <v>585</v>
      </c>
      <c r="G286" s="6">
        <v>550</v>
      </c>
      <c r="H286" s="6" t="s">
        <v>593</v>
      </c>
      <c r="I286" s="6" t="s">
        <v>14</v>
      </c>
      <c r="J286" s="6" t="s">
        <v>355</v>
      </c>
      <c r="K286" s="6" t="s">
        <v>598</v>
      </c>
      <c r="L286" s="6">
        <v>96</v>
      </c>
      <c r="M286" s="8">
        <v>130</v>
      </c>
      <c r="N286" s="65">
        <v>69</v>
      </c>
      <c r="O286" s="64"/>
      <c r="P286" s="9"/>
      <c r="Q286" s="10">
        <f>N286*P286</f>
        <v>0</v>
      </c>
    </row>
    <row r="287" spans="2:17" ht="60" customHeight="1">
      <c r="B287" s="6"/>
      <c r="C287" s="6" t="s">
        <v>11</v>
      </c>
      <c r="D287" s="6" t="s">
        <v>463</v>
      </c>
      <c r="E287" s="6" t="s">
        <v>520</v>
      </c>
      <c r="F287" s="6" t="s">
        <v>586</v>
      </c>
      <c r="G287" s="6">
        <v>550</v>
      </c>
      <c r="H287" s="6" t="s">
        <v>593</v>
      </c>
      <c r="I287" s="6" t="s">
        <v>14</v>
      </c>
      <c r="J287" s="6" t="s">
        <v>355</v>
      </c>
      <c r="K287" s="6" t="s">
        <v>599</v>
      </c>
      <c r="L287" s="6">
        <v>96</v>
      </c>
      <c r="M287" s="8">
        <v>130</v>
      </c>
      <c r="N287" s="65">
        <v>69</v>
      </c>
      <c r="O287" s="64"/>
      <c r="P287" s="9"/>
      <c r="Q287" s="10">
        <f>N287*P287</f>
        <v>0</v>
      </c>
    </row>
    <row r="288" spans="2:17" ht="60" customHeight="1">
      <c r="B288" s="6"/>
      <c r="C288" s="6" t="s">
        <v>11</v>
      </c>
      <c r="D288" s="6" t="s">
        <v>463</v>
      </c>
      <c r="E288" s="6" t="s">
        <v>521</v>
      </c>
      <c r="F288" s="6" t="s">
        <v>562</v>
      </c>
      <c r="G288" s="6">
        <v>550</v>
      </c>
      <c r="H288" s="6" t="s">
        <v>593</v>
      </c>
      <c r="I288" s="6" t="s">
        <v>14</v>
      </c>
      <c r="J288" s="6" t="s">
        <v>355</v>
      </c>
      <c r="K288" s="6" t="s">
        <v>597</v>
      </c>
      <c r="L288" s="6">
        <v>96</v>
      </c>
      <c r="M288" s="8">
        <v>130</v>
      </c>
      <c r="N288" s="65">
        <v>69</v>
      </c>
      <c r="O288" s="64"/>
      <c r="P288" s="9"/>
      <c r="Q288" s="10">
        <f>N288*P288</f>
        <v>0</v>
      </c>
    </row>
    <row r="289" spans="2:17" ht="60" customHeight="1">
      <c r="B289" s="6"/>
      <c r="C289" s="6" t="s">
        <v>11</v>
      </c>
      <c r="D289" s="6" t="s">
        <v>463</v>
      </c>
      <c r="E289" s="6" t="s">
        <v>522</v>
      </c>
      <c r="F289" s="6" t="s">
        <v>587</v>
      </c>
      <c r="G289" s="6">
        <v>9060</v>
      </c>
      <c r="H289" s="6" t="s">
        <v>404</v>
      </c>
      <c r="I289" s="6" t="s">
        <v>14</v>
      </c>
      <c r="J289" s="6" t="s">
        <v>355</v>
      </c>
      <c r="K289" s="6" t="s">
        <v>600</v>
      </c>
      <c r="L289" s="6">
        <v>0</v>
      </c>
      <c r="M289" s="8">
        <v>150</v>
      </c>
      <c r="N289" s="65">
        <v>77</v>
      </c>
      <c r="O289" s="64"/>
      <c r="P289" s="9"/>
      <c r="Q289" s="10">
        <f>N289*P289</f>
        <v>0</v>
      </c>
    </row>
    <row r="290" spans="2:17" ht="60" customHeight="1">
      <c r="B290" s="6"/>
      <c r="C290" s="6" t="s">
        <v>11</v>
      </c>
      <c r="D290" s="6" t="s">
        <v>463</v>
      </c>
      <c r="E290" s="6" t="s">
        <v>523</v>
      </c>
      <c r="F290" s="6" t="s">
        <v>587</v>
      </c>
      <c r="G290" s="6">
        <v>9060</v>
      </c>
      <c r="H290" s="6" t="s">
        <v>404</v>
      </c>
      <c r="I290" s="6" t="s">
        <v>14</v>
      </c>
      <c r="J290" s="6" t="s">
        <v>601</v>
      </c>
      <c r="K290" s="6" t="s">
        <v>600</v>
      </c>
      <c r="L290" s="6">
        <v>0</v>
      </c>
      <c r="M290" s="8">
        <v>150</v>
      </c>
      <c r="N290" s="65">
        <v>77</v>
      </c>
      <c r="O290" s="64"/>
      <c r="P290" s="9"/>
      <c r="Q290" s="10">
        <f>N290*P290</f>
        <v>0</v>
      </c>
    </row>
    <row r="291" spans="2:17" ht="60" customHeight="1">
      <c r="B291" s="6"/>
      <c r="C291" s="6" t="s">
        <v>11</v>
      </c>
      <c r="D291" s="6" t="s">
        <v>463</v>
      </c>
      <c r="E291" s="6" t="s">
        <v>524</v>
      </c>
      <c r="F291" s="6" t="s">
        <v>588</v>
      </c>
      <c r="G291" s="6">
        <v>9060</v>
      </c>
      <c r="H291" s="6" t="s">
        <v>404</v>
      </c>
      <c r="I291" s="6" t="s">
        <v>14</v>
      </c>
      <c r="J291" s="6" t="s">
        <v>355</v>
      </c>
      <c r="K291" s="6" t="s">
        <v>600</v>
      </c>
      <c r="L291" s="6">
        <v>0</v>
      </c>
      <c r="M291" s="8">
        <v>150</v>
      </c>
      <c r="N291" s="65">
        <v>77</v>
      </c>
      <c r="O291" s="64"/>
      <c r="P291" s="9"/>
      <c r="Q291" s="10">
        <f>N291*P291</f>
        <v>0</v>
      </c>
    </row>
    <row r="292" spans="2:17" ht="60" customHeight="1">
      <c r="B292" s="6"/>
      <c r="C292" s="6" t="s">
        <v>11</v>
      </c>
      <c r="D292" s="6" t="s">
        <v>463</v>
      </c>
      <c r="E292" s="6" t="s">
        <v>525</v>
      </c>
      <c r="F292" s="6" t="s">
        <v>588</v>
      </c>
      <c r="G292" s="6">
        <v>9060</v>
      </c>
      <c r="H292" s="6" t="s">
        <v>404</v>
      </c>
      <c r="I292" s="6" t="s">
        <v>14</v>
      </c>
      <c r="J292" s="6" t="s">
        <v>601</v>
      </c>
      <c r="K292" s="6" t="s">
        <v>600</v>
      </c>
      <c r="L292" s="6">
        <v>0</v>
      </c>
      <c r="M292" s="8">
        <v>150</v>
      </c>
      <c r="N292" s="65">
        <v>77</v>
      </c>
      <c r="O292" s="64"/>
      <c r="P292" s="9"/>
      <c r="Q292" s="10">
        <f>N292*P292</f>
        <v>0</v>
      </c>
    </row>
    <row r="293" spans="2:17" ht="60" customHeight="1">
      <c r="B293" s="6"/>
      <c r="C293" s="6" t="s">
        <v>11</v>
      </c>
      <c r="D293" s="6" t="s">
        <v>463</v>
      </c>
      <c r="E293" s="6" t="s">
        <v>526</v>
      </c>
      <c r="F293" s="6" t="s">
        <v>589</v>
      </c>
      <c r="G293" s="6">
        <v>9060</v>
      </c>
      <c r="H293" s="6" t="s">
        <v>404</v>
      </c>
      <c r="I293" s="6" t="s">
        <v>14</v>
      </c>
      <c r="J293" s="6" t="s">
        <v>355</v>
      </c>
      <c r="K293" s="6" t="s">
        <v>597</v>
      </c>
      <c r="L293" s="6">
        <v>0</v>
      </c>
      <c r="M293" s="8">
        <v>150</v>
      </c>
      <c r="N293" s="65">
        <v>77</v>
      </c>
      <c r="O293" s="64"/>
      <c r="P293" s="9"/>
      <c r="Q293" s="10">
        <f>N293*P293</f>
        <v>0</v>
      </c>
    </row>
    <row r="294" spans="2:17" ht="60" customHeight="1">
      <c r="B294" s="6"/>
      <c r="C294" s="6" t="s">
        <v>11</v>
      </c>
      <c r="D294" s="6" t="s">
        <v>463</v>
      </c>
      <c r="E294" s="6" t="s">
        <v>527</v>
      </c>
      <c r="F294" s="6" t="s">
        <v>589</v>
      </c>
      <c r="G294" s="6">
        <v>9060</v>
      </c>
      <c r="H294" s="6" t="s">
        <v>404</v>
      </c>
      <c r="I294" s="6" t="s">
        <v>14</v>
      </c>
      <c r="J294" s="6" t="s">
        <v>601</v>
      </c>
      <c r="K294" s="6" t="s">
        <v>597</v>
      </c>
      <c r="L294" s="6">
        <v>0</v>
      </c>
      <c r="M294" s="8">
        <v>150</v>
      </c>
      <c r="N294" s="65">
        <v>77</v>
      </c>
      <c r="O294" s="64"/>
      <c r="P294" s="9"/>
      <c r="Q294" s="10">
        <f>N294*P294</f>
        <v>0</v>
      </c>
    </row>
    <row r="295" spans="2:17" ht="60" customHeight="1">
      <c r="B295" s="6"/>
      <c r="C295" s="6" t="s">
        <v>11</v>
      </c>
      <c r="D295" s="6" t="s">
        <v>463</v>
      </c>
      <c r="E295" s="6" t="s">
        <v>528</v>
      </c>
      <c r="F295" s="6" t="s">
        <v>590</v>
      </c>
      <c r="G295" s="6">
        <v>9060</v>
      </c>
      <c r="H295" s="6" t="s">
        <v>404</v>
      </c>
      <c r="I295" s="6" t="s">
        <v>14</v>
      </c>
      <c r="J295" s="6" t="s">
        <v>415</v>
      </c>
      <c r="K295" s="6" t="s">
        <v>597</v>
      </c>
      <c r="L295" s="6">
        <v>72</v>
      </c>
      <c r="M295" s="8">
        <v>150</v>
      </c>
      <c r="N295" s="65">
        <v>77</v>
      </c>
      <c r="O295" s="64"/>
      <c r="P295" s="9"/>
      <c r="Q295" s="10">
        <f>N295*P295</f>
        <v>0</v>
      </c>
    </row>
    <row r="296" spans="2:17" ht="60" customHeight="1">
      <c r="B296" s="6"/>
      <c r="C296" s="6" t="s">
        <v>11</v>
      </c>
      <c r="D296" s="6" t="s">
        <v>463</v>
      </c>
      <c r="E296" s="6" t="s">
        <v>529</v>
      </c>
      <c r="F296" s="6" t="s">
        <v>590</v>
      </c>
      <c r="G296" s="6">
        <v>9060</v>
      </c>
      <c r="H296" s="6" t="s">
        <v>404</v>
      </c>
      <c r="I296" s="6" t="s">
        <v>14</v>
      </c>
      <c r="J296" s="6" t="s">
        <v>355</v>
      </c>
      <c r="K296" s="6" t="s">
        <v>597</v>
      </c>
      <c r="L296" s="6">
        <v>60</v>
      </c>
      <c r="M296" s="8">
        <v>150</v>
      </c>
      <c r="N296" s="65">
        <v>77</v>
      </c>
      <c r="O296" s="64"/>
      <c r="P296" s="9"/>
      <c r="Q296" s="10">
        <f>N296*P296</f>
        <v>0</v>
      </c>
    </row>
    <row r="297" spans="2:17" ht="60" customHeight="1">
      <c r="B297" s="6"/>
      <c r="C297" s="6" t="s">
        <v>11</v>
      </c>
      <c r="D297" s="6" t="s">
        <v>463</v>
      </c>
      <c r="E297" s="6" t="s">
        <v>530</v>
      </c>
      <c r="F297" s="6" t="s">
        <v>591</v>
      </c>
      <c r="G297" s="6">
        <v>327</v>
      </c>
      <c r="H297" s="6" t="s">
        <v>404</v>
      </c>
      <c r="I297" s="6" t="s">
        <v>14</v>
      </c>
      <c r="J297" s="6" t="s">
        <v>355</v>
      </c>
      <c r="K297" s="6" t="s">
        <v>599</v>
      </c>
      <c r="L297" s="6">
        <v>432</v>
      </c>
      <c r="M297" s="8">
        <v>100</v>
      </c>
      <c r="N297" s="65">
        <v>56</v>
      </c>
      <c r="O297" s="64"/>
      <c r="P297" s="9"/>
      <c r="Q297" s="10">
        <f>N297*P297</f>
        <v>0</v>
      </c>
    </row>
    <row r="298" spans="2:17" ht="60" customHeight="1">
      <c r="B298" s="6"/>
      <c r="C298" s="6" t="s">
        <v>11</v>
      </c>
      <c r="D298" s="6" t="s">
        <v>463</v>
      </c>
      <c r="E298" s="6" t="s">
        <v>531</v>
      </c>
      <c r="F298" s="6" t="s">
        <v>591</v>
      </c>
      <c r="G298" s="6">
        <v>327</v>
      </c>
      <c r="H298" s="6" t="s">
        <v>404</v>
      </c>
      <c r="I298" s="6" t="s">
        <v>14</v>
      </c>
      <c r="J298" s="6" t="s">
        <v>601</v>
      </c>
      <c r="K298" s="6" t="s">
        <v>599</v>
      </c>
      <c r="L298" s="6">
        <v>432</v>
      </c>
      <c r="M298" s="8">
        <v>100</v>
      </c>
      <c r="N298" s="65">
        <v>56</v>
      </c>
      <c r="O298" s="64"/>
      <c r="P298" s="9"/>
      <c r="Q298" s="10">
        <f>N298*P298</f>
        <v>0</v>
      </c>
    </row>
    <row r="299" spans="2:17" ht="60" customHeight="1">
      <c r="B299" s="6"/>
      <c r="C299" s="6" t="s">
        <v>11</v>
      </c>
      <c r="D299" s="6" t="s">
        <v>463</v>
      </c>
      <c r="E299" s="6" t="s">
        <v>532</v>
      </c>
      <c r="F299" s="6" t="s">
        <v>568</v>
      </c>
      <c r="G299" s="6">
        <v>327</v>
      </c>
      <c r="H299" s="6" t="s">
        <v>594</v>
      </c>
      <c r="I299" s="6" t="s">
        <v>19</v>
      </c>
      <c r="J299" s="6" t="s">
        <v>415</v>
      </c>
      <c r="K299" s="6" t="s">
        <v>599</v>
      </c>
      <c r="L299" s="6">
        <v>144</v>
      </c>
      <c r="M299" s="8">
        <v>90</v>
      </c>
      <c r="N299" s="65">
        <v>49</v>
      </c>
      <c r="O299" s="64"/>
      <c r="P299" s="9"/>
      <c r="Q299" s="10">
        <f>N299*P299</f>
        <v>0</v>
      </c>
    </row>
    <row r="300" spans="2:17" ht="60" customHeight="1">
      <c r="B300" s="6"/>
      <c r="C300" s="6" t="s">
        <v>11</v>
      </c>
      <c r="D300" s="6" t="s">
        <v>463</v>
      </c>
      <c r="E300" s="6" t="s">
        <v>533</v>
      </c>
      <c r="F300" s="6" t="s">
        <v>568</v>
      </c>
      <c r="G300" s="6">
        <v>327</v>
      </c>
      <c r="H300" s="6" t="s">
        <v>594</v>
      </c>
      <c r="I300" s="6" t="s">
        <v>19</v>
      </c>
      <c r="J300" s="6" t="s">
        <v>355</v>
      </c>
      <c r="K300" s="6" t="s">
        <v>599</v>
      </c>
      <c r="L300" s="6">
        <v>288</v>
      </c>
      <c r="M300" s="8">
        <v>90</v>
      </c>
      <c r="N300" s="65">
        <v>49</v>
      </c>
      <c r="O300" s="64"/>
      <c r="P300" s="9"/>
      <c r="Q300" s="10">
        <f>N300*P300</f>
        <v>0</v>
      </c>
    </row>
    <row r="301" spans="2:17" ht="60" customHeight="1">
      <c r="B301" s="6"/>
      <c r="C301" s="6" t="s">
        <v>11</v>
      </c>
      <c r="D301" s="6" t="s">
        <v>463</v>
      </c>
      <c r="E301" s="6" t="s">
        <v>534</v>
      </c>
      <c r="F301" s="6" t="s">
        <v>592</v>
      </c>
      <c r="G301" s="6">
        <v>327</v>
      </c>
      <c r="H301" s="6" t="s">
        <v>594</v>
      </c>
      <c r="I301" s="6" t="s">
        <v>19</v>
      </c>
      <c r="J301" s="6" t="s">
        <v>415</v>
      </c>
      <c r="K301" s="6" t="s">
        <v>599</v>
      </c>
      <c r="L301" s="6">
        <v>144</v>
      </c>
      <c r="M301" s="8">
        <v>90</v>
      </c>
      <c r="N301" s="65">
        <v>49</v>
      </c>
      <c r="O301" s="64"/>
      <c r="P301" s="9"/>
      <c r="Q301" s="10">
        <f>N301*P301</f>
        <v>0</v>
      </c>
    </row>
    <row r="302" spans="2:17" ht="60" customHeight="1">
      <c r="B302" s="6"/>
      <c r="C302" s="6" t="s">
        <v>11</v>
      </c>
      <c r="D302" s="6" t="s">
        <v>463</v>
      </c>
      <c r="E302" s="6" t="s">
        <v>535</v>
      </c>
      <c r="F302" s="6" t="s">
        <v>592</v>
      </c>
      <c r="G302" s="6">
        <v>327</v>
      </c>
      <c r="H302" s="6" t="s">
        <v>594</v>
      </c>
      <c r="I302" s="6" t="s">
        <v>19</v>
      </c>
      <c r="J302" s="6" t="s">
        <v>355</v>
      </c>
      <c r="K302" s="6" t="s">
        <v>599</v>
      </c>
      <c r="L302" s="6">
        <v>288</v>
      </c>
      <c r="M302" s="8">
        <v>90</v>
      </c>
      <c r="N302" s="65">
        <v>49</v>
      </c>
      <c r="O302" s="64"/>
      <c r="P302" s="9"/>
      <c r="Q302" s="10">
        <f>N302*P302</f>
        <v>0</v>
      </c>
    </row>
  </sheetData>
  <autoFilter ref="C3:Q302"/>
  <phoneticPr fontId="12" type="noConversion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zoomScale="80" zoomScaleNormal="80" workbookViewId="0"/>
  </sheetViews>
  <sheetFormatPr defaultColWidth="11.42578125" defaultRowHeight="12.75"/>
  <cols>
    <col min="1" max="1" width="22.42578125" style="13" bestFit="1" customWidth="1"/>
    <col min="2" max="15" width="7.85546875" style="13" customWidth="1"/>
    <col min="16" max="16" width="11.42578125" style="13"/>
    <col min="17" max="17" width="13.42578125" style="13" bestFit="1" customWidth="1"/>
    <col min="18" max="16384" width="11.42578125" style="13"/>
  </cols>
  <sheetData>
    <row r="1" spans="1:18" ht="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8" ht="18">
      <c r="A2" s="67" t="s">
        <v>394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4" spans="1:18" ht="13.5" thickBot="1">
      <c r="A4" s="14" t="s">
        <v>395</v>
      </c>
    </row>
    <row r="5" spans="1:18" s="14" customFormat="1" ht="13.5" thickBot="1">
      <c r="A5" s="15" t="s">
        <v>396</v>
      </c>
      <c r="B5" s="16">
        <v>6</v>
      </c>
      <c r="C5" s="17">
        <v>6.5</v>
      </c>
      <c r="D5" s="17">
        <v>7</v>
      </c>
      <c r="E5" s="17">
        <v>7.5</v>
      </c>
      <c r="F5" s="17">
        <v>8</v>
      </c>
      <c r="G5" s="17">
        <v>8.5</v>
      </c>
      <c r="H5" s="17">
        <v>9</v>
      </c>
      <c r="I5" s="17">
        <v>9.5</v>
      </c>
      <c r="J5" s="17">
        <v>10</v>
      </c>
      <c r="K5" s="17">
        <v>10.5</v>
      </c>
      <c r="L5" s="17">
        <v>11</v>
      </c>
      <c r="M5" s="17">
        <v>11.5</v>
      </c>
      <c r="N5" s="17">
        <v>12</v>
      </c>
      <c r="O5" s="18">
        <v>13</v>
      </c>
      <c r="Q5" s="68" t="s">
        <v>612</v>
      </c>
      <c r="R5" s="69"/>
    </row>
    <row r="6" spans="1:18">
      <c r="A6" s="19" t="s">
        <v>15</v>
      </c>
      <c r="B6" s="20"/>
      <c r="C6" s="21"/>
      <c r="D6" s="21">
        <v>1</v>
      </c>
      <c r="E6" s="21">
        <v>1</v>
      </c>
      <c r="F6" s="21">
        <v>1</v>
      </c>
      <c r="G6" s="21">
        <v>2</v>
      </c>
      <c r="H6" s="21">
        <v>2</v>
      </c>
      <c r="I6" s="21">
        <v>2</v>
      </c>
      <c r="J6" s="21">
        <v>1</v>
      </c>
      <c r="K6" s="21">
        <v>1</v>
      </c>
      <c r="L6" s="21">
        <v>1</v>
      </c>
      <c r="M6" s="21"/>
      <c r="N6" s="21"/>
      <c r="O6" s="22"/>
      <c r="Q6" s="23" t="s">
        <v>613</v>
      </c>
      <c r="R6" s="23" t="s">
        <v>616</v>
      </c>
    </row>
    <row r="7" spans="1:18">
      <c r="A7" s="24" t="s">
        <v>397</v>
      </c>
      <c r="B7" s="25"/>
      <c r="C7" s="23"/>
      <c r="D7" s="23"/>
      <c r="E7" s="23">
        <v>1</v>
      </c>
      <c r="F7" s="23">
        <v>1</v>
      </c>
      <c r="G7" s="23">
        <v>1</v>
      </c>
      <c r="H7" s="23">
        <v>1</v>
      </c>
      <c r="I7" s="23">
        <v>2</v>
      </c>
      <c r="J7" s="23">
        <v>2</v>
      </c>
      <c r="K7" s="23">
        <v>1</v>
      </c>
      <c r="L7" s="23">
        <v>1</v>
      </c>
      <c r="M7" s="23">
        <v>1</v>
      </c>
      <c r="N7" s="23">
        <v>1</v>
      </c>
      <c r="O7" s="26"/>
      <c r="Q7" s="23" t="s">
        <v>19</v>
      </c>
      <c r="R7" s="23" t="s">
        <v>617</v>
      </c>
    </row>
    <row r="8" spans="1:18">
      <c r="A8" s="24">
        <v>13</v>
      </c>
      <c r="B8" s="2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6">
        <v>1</v>
      </c>
      <c r="Q8" s="23" t="s">
        <v>14</v>
      </c>
      <c r="R8" s="23" t="s">
        <v>618</v>
      </c>
    </row>
    <row r="9" spans="1:18">
      <c r="A9" s="24" t="s">
        <v>399</v>
      </c>
      <c r="B9" s="25"/>
      <c r="C9" s="23"/>
      <c r="D9" s="23"/>
      <c r="E9" s="23"/>
      <c r="F9" s="23"/>
      <c r="G9" s="23">
        <v>4</v>
      </c>
      <c r="H9" s="23">
        <v>4</v>
      </c>
      <c r="I9" s="23">
        <v>4</v>
      </c>
      <c r="J9" s="23"/>
      <c r="K9" s="23"/>
      <c r="L9" s="23"/>
      <c r="M9" s="23"/>
      <c r="N9" s="23"/>
      <c r="O9" s="27"/>
      <c r="Q9" s="23" t="s">
        <v>398</v>
      </c>
      <c r="R9" s="23" t="s">
        <v>619</v>
      </c>
    </row>
    <row r="10" spans="1:18">
      <c r="A10" s="24" t="s">
        <v>400</v>
      </c>
      <c r="B10" s="28"/>
      <c r="C10" s="29"/>
      <c r="D10" s="29"/>
      <c r="E10" s="29"/>
      <c r="F10" s="29"/>
      <c r="G10" s="29"/>
      <c r="H10" s="29"/>
      <c r="I10" s="29">
        <v>3</v>
      </c>
      <c r="J10" s="29">
        <v>3</v>
      </c>
      <c r="K10" s="29">
        <v>3</v>
      </c>
      <c r="L10" s="29">
        <v>3</v>
      </c>
      <c r="M10" s="29"/>
      <c r="N10" s="29"/>
      <c r="O10" s="30"/>
      <c r="Q10" s="23" t="s">
        <v>614</v>
      </c>
      <c r="R10" s="23" t="s">
        <v>620</v>
      </c>
    </row>
    <row r="11" spans="1:18" ht="13.5" thickBot="1">
      <c r="A11" s="31" t="s">
        <v>355</v>
      </c>
      <c r="B11" s="32"/>
      <c r="C11" s="33"/>
      <c r="D11" s="33">
        <v>2</v>
      </c>
      <c r="E11" s="33">
        <v>2</v>
      </c>
      <c r="F11" s="33">
        <v>2</v>
      </c>
      <c r="G11" s="33">
        <v>2</v>
      </c>
      <c r="H11" s="33">
        <v>2</v>
      </c>
      <c r="I11" s="33">
        <v>1</v>
      </c>
      <c r="J11" s="33">
        <v>1</v>
      </c>
      <c r="K11" s="33"/>
      <c r="L11" s="33"/>
      <c r="M11" s="33"/>
      <c r="N11" s="33"/>
      <c r="O11" s="34"/>
      <c r="Q11" s="23" t="s">
        <v>615</v>
      </c>
      <c r="R11" s="23" t="s">
        <v>621</v>
      </c>
    </row>
    <row r="12" spans="1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8" ht="13.5" thickBot="1">
      <c r="A13" s="14" t="s">
        <v>401</v>
      </c>
    </row>
    <row r="14" spans="1:18" ht="14.25" thickTop="1" thickBot="1">
      <c r="A14" s="36" t="s">
        <v>402</v>
      </c>
      <c r="B14" s="16">
        <v>6.5</v>
      </c>
      <c r="C14" s="17">
        <v>7</v>
      </c>
      <c r="D14" s="17">
        <v>7.5</v>
      </c>
      <c r="E14" s="17">
        <v>8</v>
      </c>
      <c r="F14" s="17">
        <v>8.5</v>
      </c>
      <c r="G14" s="17">
        <v>9</v>
      </c>
      <c r="H14" s="17">
        <v>9.5</v>
      </c>
      <c r="I14" s="17">
        <v>10</v>
      </c>
      <c r="J14" s="17">
        <v>10.5</v>
      </c>
      <c r="K14" s="17">
        <v>11</v>
      </c>
      <c r="L14" s="17">
        <v>11.5</v>
      </c>
      <c r="M14" s="18">
        <v>12</v>
      </c>
    </row>
    <row r="15" spans="1:18">
      <c r="A15" s="19" t="s">
        <v>15</v>
      </c>
      <c r="B15" s="37">
        <v>1</v>
      </c>
      <c r="C15" s="38">
        <v>2</v>
      </c>
      <c r="D15" s="38">
        <v>2</v>
      </c>
      <c r="E15" s="38">
        <v>2</v>
      </c>
      <c r="F15" s="38">
        <v>2</v>
      </c>
      <c r="G15" s="38">
        <v>1</v>
      </c>
      <c r="H15" s="38">
        <v>1</v>
      </c>
      <c r="I15" s="38">
        <v>1</v>
      </c>
      <c r="J15" s="38"/>
      <c r="K15" s="38"/>
      <c r="L15" s="38"/>
      <c r="M15" s="39"/>
    </row>
    <row r="16" spans="1:18" ht="13.5" thickBot="1">
      <c r="A16" s="31" t="s">
        <v>19</v>
      </c>
      <c r="B16" s="40"/>
      <c r="C16" s="33"/>
      <c r="D16" s="33">
        <v>1</v>
      </c>
      <c r="E16" s="33">
        <v>1</v>
      </c>
      <c r="F16" s="33">
        <v>1</v>
      </c>
      <c r="G16" s="33">
        <v>1</v>
      </c>
      <c r="H16" s="33">
        <v>2</v>
      </c>
      <c r="I16" s="33">
        <v>2</v>
      </c>
      <c r="J16" s="33">
        <v>1</v>
      </c>
      <c r="K16" s="33">
        <v>1</v>
      </c>
      <c r="L16" s="33">
        <v>1</v>
      </c>
      <c r="M16" s="41">
        <v>1</v>
      </c>
    </row>
    <row r="17" spans="1:18" ht="13.5" thickBo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8" ht="13.5" thickBot="1">
      <c r="A18" s="14" t="s">
        <v>403</v>
      </c>
      <c r="Q18" s="68" t="s">
        <v>622</v>
      </c>
      <c r="R18" s="69"/>
    </row>
    <row r="19" spans="1:18" s="14" customFormat="1" ht="13.5" thickBot="1">
      <c r="A19" s="15" t="s">
        <v>396</v>
      </c>
      <c r="B19" s="16">
        <v>5</v>
      </c>
      <c r="C19" s="17">
        <v>5.5</v>
      </c>
      <c r="D19" s="17">
        <v>6</v>
      </c>
      <c r="E19" s="17">
        <v>6.5</v>
      </c>
      <c r="F19" s="17">
        <v>7</v>
      </c>
      <c r="G19" s="17">
        <v>7.5</v>
      </c>
      <c r="H19" s="17">
        <v>8</v>
      </c>
      <c r="I19" s="17">
        <v>8.5</v>
      </c>
      <c r="J19" s="17">
        <v>9</v>
      </c>
      <c r="K19" s="17">
        <v>9.5</v>
      </c>
      <c r="L19" s="17">
        <v>10</v>
      </c>
      <c r="M19" s="17">
        <v>10.5</v>
      </c>
      <c r="N19" s="18">
        <v>11</v>
      </c>
      <c r="Q19" s="23" t="s">
        <v>623</v>
      </c>
      <c r="R19" s="23" t="s">
        <v>616</v>
      </c>
    </row>
    <row r="20" spans="1:18">
      <c r="A20" s="19" t="s">
        <v>15</v>
      </c>
      <c r="B20" s="20">
        <v>1</v>
      </c>
      <c r="C20" s="21">
        <v>1</v>
      </c>
      <c r="D20" s="21">
        <v>2</v>
      </c>
      <c r="E20" s="21">
        <v>2</v>
      </c>
      <c r="F20" s="21">
        <v>2</v>
      </c>
      <c r="G20" s="21">
        <v>1</v>
      </c>
      <c r="H20" s="21">
        <v>1</v>
      </c>
      <c r="I20" s="21">
        <v>1</v>
      </c>
      <c r="J20" s="21">
        <v>1</v>
      </c>
      <c r="K20" s="21"/>
      <c r="L20" s="21"/>
      <c r="M20" s="21"/>
      <c r="N20" s="42"/>
      <c r="Q20" s="23" t="s">
        <v>613</v>
      </c>
      <c r="R20" s="23" t="s">
        <v>617</v>
      </c>
    </row>
    <row r="21" spans="1:18">
      <c r="A21" s="24" t="s">
        <v>19</v>
      </c>
      <c r="B21" s="25"/>
      <c r="C21" s="23"/>
      <c r="D21" s="23">
        <v>1</v>
      </c>
      <c r="E21" s="23">
        <v>1</v>
      </c>
      <c r="F21" s="23">
        <v>1</v>
      </c>
      <c r="G21" s="23">
        <v>2</v>
      </c>
      <c r="H21" s="23">
        <v>2</v>
      </c>
      <c r="I21" s="23">
        <v>2</v>
      </c>
      <c r="J21" s="23">
        <v>1</v>
      </c>
      <c r="K21" s="23">
        <v>1</v>
      </c>
      <c r="L21" s="23">
        <v>1</v>
      </c>
      <c r="M21" s="23"/>
      <c r="N21" s="26"/>
      <c r="Q21" s="23" t="s">
        <v>19</v>
      </c>
      <c r="R21" s="23" t="s">
        <v>618</v>
      </c>
    </row>
    <row r="22" spans="1:18">
      <c r="A22" s="24">
        <v>11</v>
      </c>
      <c r="B22" s="43"/>
      <c r="C22" s="44"/>
      <c r="D22" s="44"/>
      <c r="E22" s="23"/>
      <c r="F22" s="23"/>
      <c r="G22" s="23"/>
      <c r="H22" s="23"/>
      <c r="I22" s="23"/>
      <c r="J22" s="23"/>
      <c r="K22" s="23"/>
      <c r="L22" s="23"/>
      <c r="M22" s="23"/>
      <c r="N22" s="26">
        <v>1</v>
      </c>
      <c r="Q22" s="23" t="s">
        <v>14</v>
      </c>
      <c r="R22" s="23" t="s">
        <v>619</v>
      </c>
    </row>
    <row r="23" spans="1:18">
      <c r="A23" s="24" t="s">
        <v>399</v>
      </c>
      <c r="B23" s="25"/>
      <c r="C23" s="23"/>
      <c r="D23" s="23">
        <v>3</v>
      </c>
      <c r="E23" s="23">
        <v>3</v>
      </c>
      <c r="F23" s="23">
        <v>3</v>
      </c>
      <c r="G23" s="23">
        <v>3</v>
      </c>
      <c r="H23" s="23"/>
      <c r="I23" s="23"/>
      <c r="J23" s="23"/>
      <c r="K23" s="23"/>
      <c r="L23" s="23"/>
      <c r="M23" s="23"/>
      <c r="N23" s="27"/>
      <c r="Q23" s="23" t="s">
        <v>398</v>
      </c>
      <c r="R23" s="23" t="s">
        <v>620</v>
      </c>
    </row>
    <row r="24" spans="1:18">
      <c r="A24" s="24" t="s">
        <v>400</v>
      </c>
      <c r="B24" s="25"/>
      <c r="C24" s="23"/>
      <c r="D24" s="23"/>
      <c r="E24" s="23"/>
      <c r="F24" s="23">
        <v>3</v>
      </c>
      <c r="G24" s="23">
        <v>3</v>
      </c>
      <c r="H24" s="23">
        <v>3</v>
      </c>
      <c r="I24" s="23">
        <v>3</v>
      </c>
      <c r="J24" s="23"/>
      <c r="K24" s="23"/>
      <c r="L24" s="23"/>
      <c r="M24" s="23"/>
      <c r="N24" s="27"/>
      <c r="Q24" s="23" t="s">
        <v>614</v>
      </c>
      <c r="R24" s="23" t="s">
        <v>621</v>
      </c>
    </row>
    <row r="25" spans="1:18" ht="13.5" thickBot="1">
      <c r="A25" s="31" t="s">
        <v>355</v>
      </c>
      <c r="B25" s="32">
        <v>2</v>
      </c>
      <c r="C25" s="33">
        <v>2</v>
      </c>
      <c r="D25" s="33">
        <v>2</v>
      </c>
      <c r="E25" s="33">
        <v>2</v>
      </c>
      <c r="F25" s="33">
        <v>2</v>
      </c>
      <c r="G25" s="33">
        <v>1</v>
      </c>
      <c r="H25" s="33">
        <v>1</v>
      </c>
      <c r="I25" s="33"/>
      <c r="J25" s="33"/>
      <c r="K25" s="33"/>
      <c r="L25" s="33"/>
      <c r="M25" s="33"/>
      <c r="N25" s="34"/>
    </row>
    <row r="26" spans="1:1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8" ht="13.5" thickBot="1">
      <c r="A27" s="14" t="s">
        <v>404</v>
      </c>
    </row>
    <row r="28" spans="1:18" ht="13.5" thickBot="1">
      <c r="A28" s="15" t="s">
        <v>396</v>
      </c>
      <c r="B28" s="16">
        <v>6</v>
      </c>
      <c r="C28" s="17">
        <v>6.5</v>
      </c>
      <c r="D28" s="17">
        <v>7</v>
      </c>
      <c r="E28" s="17">
        <v>7.5</v>
      </c>
      <c r="F28" s="17">
        <v>8</v>
      </c>
      <c r="G28" s="17">
        <v>8.5</v>
      </c>
      <c r="H28" s="17">
        <v>9</v>
      </c>
      <c r="I28" s="17">
        <v>9.5</v>
      </c>
      <c r="J28" s="17">
        <v>10</v>
      </c>
      <c r="K28" s="17">
        <v>10.5</v>
      </c>
      <c r="L28" s="17">
        <v>11</v>
      </c>
      <c r="M28" s="17">
        <v>11.5</v>
      </c>
      <c r="N28" s="17">
        <v>12</v>
      </c>
      <c r="O28" s="18">
        <v>13</v>
      </c>
    </row>
    <row r="29" spans="1:18">
      <c r="A29" s="19" t="s">
        <v>15</v>
      </c>
      <c r="B29" s="20"/>
      <c r="C29" s="21"/>
      <c r="D29" s="21">
        <v>1</v>
      </c>
      <c r="E29" s="21">
        <v>1</v>
      </c>
      <c r="F29" s="21">
        <v>1</v>
      </c>
      <c r="G29" s="21">
        <v>2</v>
      </c>
      <c r="H29" s="21">
        <v>2</v>
      </c>
      <c r="I29" s="21">
        <v>2</v>
      </c>
      <c r="J29" s="21">
        <v>1</v>
      </c>
      <c r="K29" s="21">
        <v>1</v>
      </c>
      <c r="L29" s="21">
        <v>1</v>
      </c>
      <c r="M29" s="21"/>
      <c r="N29" s="21"/>
      <c r="O29" s="22"/>
    </row>
    <row r="30" spans="1:18" ht="13.5" thickBot="1">
      <c r="A30" s="31" t="s">
        <v>397</v>
      </c>
      <c r="B30" s="32"/>
      <c r="C30" s="33"/>
      <c r="D30" s="33"/>
      <c r="E30" s="33">
        <v>1</v>
      </c>
      <c r="F30" s="33">
        <v>1</v>
      </c>
      <c r="G30" s="33">
        <v>1</v>
      </c>
      <c r="H30" s="33">
        <v>1</v>
      </c>
      <c r="I30" s="33">
        <v>2</v>
      </c>
      <c r="J30" s="33">
        <v>2</v>
      </c>
      <c r="K30" s="33">
        <v>1</v>
      </c>
      <c r="L30" s="33">
        <v>1</v>
      </c>
      <c r="M30" s="33">
        <v>1</v>
      </c>
      <c r="N30" s="33">
        <v>1</v>
      </c>
      <c r="O30" s="41"/>
    </row>
    <row r="32" spans="1:18" ht="13.5" thickBot="1">
      <c r="A32" s="45" t="s">
        <v>405</v>
      </c>
      <c r="B32" s="35"/>
      <c r="C32" s="35"/>
      <c r="D32" s="35"/>
      <c r="E32" s="35"/>
      <c r="F32" s="35"/>
      <c r="G32" s="35"/>
    </row>
    <row r="33" spans="1:18" ht="13.5" thickBot="1">
      <c r="A33" s="45" t="s">
        <v>406</v>
      </c>
      <c r="B33" s="46">
        <v>21.5</v>
      </c>
      <c r="C33" s="47">
        <v>22</v>
      </c>
      <c r="D33" s="47">
        <v>22.5</v>
      </c>
      <c r="E33" s="47">
        <v>23</v>
      </c>
      <c r="F33" s="47">
        <v>23.5</v>
      </c>
      <c r="G33" s="48">
        <v>24</v>
      </c>
    </row>
    <row r="34" spans="1:18" ht="13.5" thickBot="1">
      <c r="A34" s="49" t="s">
        <v>396</v>
      </c>
      <c r="B34" s="16">
        <v>3.5</v>
      </c>
      <c r="C34" s="17">
        <v>4</v>
      </c>
      <c r="D34" s="17">
        <v>4.5</v>
      </c>
      <c r="E34" s="17">
        <v>5</v>
      </c>
      <c r="F34" s="17">
        <v>5.5</v>
      </c>
      <c r="G34" s="18">
        <v>6</v>
      </c>
      <c r="Q34" s="68" t="s">
        <v>624</v>
      </c>
      <c r="R34" s="69"/>
    </row>
    <row r="35" spans="1:18" ht="13.5" thickBot="1">
      <c r="A35" s="50" t="s">
        <v>15</v>
      </c>
      <c r="B35" s="51">
        <v>2</v>
      </c>
      <c r="C35" s="52">
        <v>2</v>
      </c>
      <c r="D35" s="52">
        <v>2</v>
      </c>
      <c r="E35" s="52">
        <v>2</v>
      </c>
      <c r="F35" s="52">
        <v>2</v>
      </c>
      <c r="G35" s="53">
        <v>2</v>
      </c>
      <c r="Q35" s="23" t="s">
        <v>625</v>
      </c>
      <c r="R35" s="23" t="s">
        <v>618</v>
      </c>
    </row>
    <row r="36" spans="1:18">
      <c r="Q36" s="23" t="s">
        <v>626</v>
      </c>
      <c r="R36" s="23" t="s">
        <v>619</v>
      </c>
    </row>
    <row r="37" spans="1:18" ht="13.5" thickBot="1">
      <c r="A37" s="45" t="s">
        <v>407</v>
      </c>
      <c r="Q37" s="23" t="s">
        <v>627</v>
      </c>
      <c r="R37" s="23" t="s">
        <v>620</v>
      </c>
    </row>
    <row r="38" spans="1:18" ht="15.75" thickBot="1">
      <c r="A38" s="45" t="s">
        <v>406</v>
      </c>
      <c r="B38" s="46">
        <v>17</v>
      </c>
      <c r="C38" s="47">
        <v>17.5</v>
      </c>
      <c r="D38" s="47">
        <v>18</v>
      </c>
      <c r="E38" s="47">
        <v>18.5</v>
      </c>
      <c r="F38" s="47">
        <v>19</v>
      </c>
      <c r="G38" s="54">
        <v>19.5</v>
      </c>
      <c r="H38" s="47">
        <v>20</v>
      </c>
      <c r="I38" s="47">
        <v>20.5</v>
      </c>
      <c r="J38" s="47">
        <v>21</v>
      </c>
      <c r="K38" s="55">
        <v>21.25</v>
      </c>
    </row>
    <row r="39" spans="1:18" ht="13.5" thickBot="1">
      <c r="A39" s="49" t="s">
        <v>396</v>
      </c>
      <c r="B39" s="16">
        <v>11</v>
      </c>
      <c r="C39" s="17">
        <v>11.5</v>
      </c>
      <c r="D39" s="17">
        <v>12</v>
      </c>
      <c r="E39" s="17">
        <v>12.5</v>
      </c>
      <c r="F39" s="17">
        <v>13</v>
      </c>
      <c r="G39" s="17">
        <v>1</v>
      </c>
      <c r="H39" s="17">
        <v>1.5</v>
      </c>
      <c r="I39" s="17">
        <v>2</v>
      </c>
      <c r="J39" s="17">
        <v>2.5</v>
      </c>
      <c r="K39" s="18">
        <v>3</v>
      </c>
    </row>
    <row r="40" spans="1:18" ht="13.5" thickBot="1">
      <c r="A40" s="50" t="s">
        <v>15</v>
      </c>
      <c r="B40" s="51">
        <v>1</v>
      </c>
      <c r="C40" s="52">
        <v>1</v>
      </c>
      <c r="D40" s="52">
        <v>1</v>
      </c>
      <c r="E40" s="52">
        <v>1</v>
      </c>
      <c r="F40" s="52">
        <v>1</v>
      </c>
      <c r="G40" s="52">
        <v>2</v>
      </c>
      <c r="H40" s="52">
        <v>2</v>
      </c>
      <c r="I40" s="52">
        <v>1</v>
      </c>
      <c r="J40" s="52">
        <v>1</v>
      </c>
      <c r="K40" s="56">
        <v>1</v>
      </c>
    </row>
    <row r="42" spans="1:18" ht="13.5" thickBot="1">
      <c r="A42" s="45" t="s">
        <v>408</v>
      </c>
    </row>
    <row r="43" spans="1:18" ht="13.5" thickBot="1">
      <c r="A43" s="45" t="s">
        <v>406</v>
      </c>
      <c r="B43" s="46">
        <v>12.5</v>
      </c>
      <c r="C43" s="47">
        <v>13.3</v>
      </c>
      <c r="D43" s="47">
        <v>14.2</v>
      </c>
      <c r="E43" s="47">
        <v>15</v>
      </c>
      <c r="F43" s="47">
        <v>16</v>
      </c>
      <c r="G43" s="48">
        <v>16.7</v>
      </c>
    </row>
    <row r="44" spans="1:18" ht="13.5" thickBot="1">
      <c r="A44" s="49" t="s">
        <v>396</v>
      </c>
      <c r="B44" s="16">
        <v>5</v>
      </c>
      <c r="C44" s="17">
        <v>6</v>
      </c>
      <c r="D44" s="17">
        <v>7</v>
      </c>
      <c r="E44" s="17">
        <v>8</v>
      </c>
      <c r="F44" s="17">
        <v>9</v>
      </c>
      <c r="G44" s="18">
        <v>10</v>
      </c>
    </row>
    <row r="45" spans="1:18" ht="13.5" thickBot="1">
      <c r="A45" s="50" t="s">
        <v>15</v>
      </c>
      <c r="B45" s="51">
        <v>2</v>
      </c>
      <c r="C45" s="52">
        <v>2</v>
      </c>
      <c r="D45" s="52">
        <v>2</v>
      </c>
      <c r="E45" s="52">
        <v>2</v>
      </c>
      <c r="F45" s="52">
        <v>2</v>
      </c>
      <c r="G45" s="53">
        <v>2</v>
      </c>
    </row>
    <row r="47" spans="1:18" ht="13.5" thickBot="1">
      <c r="A47" s="45" t="s">
        <v>409</v>
      </c>
    </row>
    <row r="48" spans="1:18" ht="14.25" thickTop="1" thickBot="1">
      <c r="A48" s="57" t="s">
        <v>402</v>
      </c>
      <c r="B48" s="16">
        <v>2.5</v>
      </c>
      <c r="C48" s="17">
        <v>3</v>
      </c>
      <c r="D48" s="17">
        <v>3.5</v>
      </c>
      <c r="E48" s="17">
        <v>4</v>
      </c>
      <c r="F48" s="17">
        <v>4.5</v>
      </c>
      <c r="G48" s="17">
        <v>5</v>
      </c>
      <c r="H48" s="18">
        <v>5.5</v>
      </c>
    </row>
    <row r="49" spans="1:13" ht="14.25" thickTop="1" thickBot="1">
      <c r="A49" s="35" t="s">
        <v>410</v>
      </c>
      <c r="B49" s="58">
        <v>1</v>
      </c>
      <c r="C49" s="59">
        <v>2</v>
      </c>
      <c r="D49" s="59">
        <v>2</v>
      </c>
      <c r="E49" s="59">
        <v>2</v>
      </c>
      <c r="F49" s="59">
        <v>2</v>
      </c>
      <c r="G49" s="59">
        <v>2</v>
      </c>
      <c r="H49" s="60">
        <v>1</v>
      </c>
    </row>
    <row r="50" spans="1:13" ht="13.5" thickBot="1">
      <c r="A50" s="49" t="s">
        <v>402</v>
      </c>
      <c r="B50" s="16">
        <v>7</v>
      </c>
      <c r="C50" s="17">
        <v>7.5</v>
      </c>
      <c r="D50" s="17">
        <v>8</v>
      </c>
      <c r="E50" s="17">
        <v>8.5</v>
      </c>
      <c r="F50" s="17">
        <v>9</v>
      </c>
      <c r="G50" s="17">
        <v>9.5</v>
      </c>
      <c r="H50" s="17">
        <v>10</v>
      </c>
      <c r="I50" s="17">
        <v>10.5</v>
      </c>
      <c r="J50" s="17">
        <v>11</v>
      </c>
      <c r="K50" s="17">
        <v>11.5</v>
      </c>
      <c r="L50" s="17">
        <v>12</v>
      </c>
      <c r="M50" s="18">
        <v>13</v>
      </c>
    </row>
    <row r="51" spans="1:13" ht="13.5" thickBot="1">
      <c r="A51" s="50" t="s">
        <v>411</v>
      </c>
      <c r="B51" s="61"/>
      <c r="C51" s="62">
        <v>1</v>
      </c>
      <c r="D51" s="62">
        <v>1</v>
      </c>
      <c r="E51" s="62">
        <v>1</v>
      </c>
      <c r="F51" s="62">
        <v>1</v>
      </c>
      <c r="G51" s="62">
        <v>2</v>
      </c>
      <c r="H51" s="62">
        <v>2</v>
      </c>
      <c r="I51" s="62">
        <v>1</v>
      </c>
      <c r="J51" s="62">
        <v>1</v>
      </c>
      <c r="K51" s="62">
        <v>1</v>
      </c>
      <c r="L51" s="62">
        <v>1</v>
      </c>
      <c r="M51" s="63"/>
    </row>
  </sheetData>
  <mergeCells count="4">
    <mergeCell ref="A2:O2"/>
    <mergeCell ref="Q5:R5"/>
    <mergeCell ref="Q18:R18"/>
    <mergeCell ref="Q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BALANCE</vt:lpstr>
      <vt:lpstr>SIZE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2023-02-07T18:17:16Z</dcterms:created>
  <dcterms:modified xsi:type="dcterms:W3CDTF">2023-06-16T11:29:15Z</dcterms:modified>
  <cp:category/>
</cp:coreProperties>
</file>